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24" windowWidth="19128" windowHeight="74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3"/>
  <c r="D4"/>
  <c r="G4" s="1"/>
  <c r="D5"/>
  <c r="D6"/>
  <c r="D7"/>
  <c r="D8"/>
  <c r="G8" s="1"/>
  <c r="D9"/>
  <c r="D10"/>
  <c r="D11"/>
  <c r="G11" s="1"/>
  <c r="D12"/>
  <c r="D13"/>
  <c r="D14"/>
  <c r="D15"/>
  <c r="G15" s="1"/>
  <c r="D16"/>
  <c r="D17"/>
  <c r="D18"/>
  <c r="D19"/>
  <c r="D20"/>
  <c r="D21"/>
  <c r="G21" s="1"/>
  <c r="D22"/>
  <c r="D23"/>
  <c r="G23" s="1"/>
  <c r="D24"/>
  <c r="G24" s="1"/>
  <c r="D25"/>
  <c r="G25" s="1"/>
  <c r="D26"/>
  <c r="D27"/>
  <c r="D28"/>
  <c r="D29"/>
  <c r="G29" s="1"/>
  <c r="D30"/>
  <c r="D31"/>
  <c r="G31" s="1"/>
  <c r="D32"/>
  <c r="G32" s="1"/>
  <c r="D33"/>
  <c r="G33" s="1"/>
  <c r="D34"/>
  <c r="D35"/>
  <c r="D36"/>
  <c r="D37"/>
  <c r="G37" s="1"/>
  <c r="D38"/>
  <c r="D39"/>
  <c r="D40"/>
  <c r="G40" s="1"/>
  <c r="D41"/>
  <c r="G41" s="1"/>
  <c r="D42"/>
  <c r="D43"/>
  <c r="D44"/>
  <c r="G44" s="1"/>
  <c r="D45"/>
  <c r="D46"/>
  <c r="D47"/>
  <c r="D48"/>
  <c r="G48" s="1"/>
  <c r="D49"/>
  <c r="G49" s="1"/>
  <c r="D50"/>
  <c r="D51"/>
  <c r="D52"/>
  <c r="G52" s="1"/>
  <c r="D53"/>
  <c r="D54"/>
  <c r="D55"/>
  <c r="G55" s="1"/>
  <c r="D56"/>
  <c r="G56" s="1"/>
  <c r="D57"/>
  <c r="D58"/>
  <c r="D59"/>
  <c r="D60"/>
  <c r="G60" s="1"/>
  <c r="D61"/>
  <c r="G61" s="1"/>
  <c r="D62"/>
  <c r="D63"/>
  <c r="G63" s="1"/>
  <c r="D64"/>
  <c r="G64" s="1"/>
  <c r="D65"/>
  <c r="G65" s="1"/>
  <c r="D66"/>
  <c r="D67"/>
  <c r="D68"/>
  <c r="G68" s="1"/>
  <c r="D69"/>
  <c r="D70"/>
  <c r="D71"/>
  <c r="G71" s="1"/>
  <c r="D72"/>
  <c r="G72" s="1"/>
  <c r="D73"/>
  <c r="G73" s="1"/>
  <c r="D74"/>
  <c r="D75"/>
  <c r="D76"/>
  <c r="G76" s="1"/>
  <c r="D77"/>
  <c r="D78"/>
  <c r="D79"/>
  <c r="D80"/>
  <c r="G80" s="1"/>
  <c r="D81"/>
  <c r="D82"/>
  <c r="D83"/>
  <c r="D84"/>
  <c r="G84" s="1"/>
  <c r="D3"/>
  <c r="G83" l="1"/>
  <c r="G79"/>
  <c r="G75"/>
  <c r="G67"/>
  <c r="G59"/>
  <c r="G51"/>
  <c r="G47"/>
  <c r="G43"/>
  <c r="G39"/>
  <c r="G35"/>
  <c r="G27"/>
  <c r="G19"/>
  <c r="G7"/>
  <c r="G28"/>
  <c r="G20"/>
  <c r="G16"/>
  <c r="G12"/>
  <c r="G36"/>
  <c r="G3"/>
  <c r="G81"/>
  <c r="G77"/>
  <c r="G69"/>
  <c r="G57"/>
  <c r="G53"/>
  <c r="G45"/>
  <c r="G17"/>
  <c r="G13"/>
  <c r="G9"/>
  <c r="G5"/>
  <c r="G82"/>
  <c r="G78"/>
  <c r="G74"/>
  <c r="G70"/>
  <c r="G66"/>
  <c r="G62"/>
  <c r="G58"/>
  <c r="G54"/>
  <c r="G50"/>
  <c r="G46"/>
  <c r="G42"/>
  <c r="G38"/>
  <c r="G34"/>
  <c r="G30"/>
  <c r="G26"/>
  <c r="G22"/>
  <c r="G18"/>
  <c r="G14"/>
  <c r="G10"/>
  <c r="G6"/>
</calcChain>
</file>

<file path=xl/sharedStrings.xml><?xml version="1.0" encoding="utf-8"?>
<sst xmlns="http://schemas.openxmlformats.org/spreadsheetml/2006/main" count="174" uniqueCount="139">
  <si>
    <t>姓名</t>
  </si>
  <si>
    <t>职位编码</t>
  </si>
  <si>
    <t>笔试成绩</t>
    <phoneticPr fontId="5" type="noConversion"/>
  </si>
  <si>
    <t>张雪</t>
  </si>
  <si>
    <t>12010201</t>
  </si>
  <si>
    <t>奚小芳</t>
  </si>
  <si>
    <t>唐轩新</t>
  </si>
  <si>
    <t>12010401</t>
  </si>
  <si>
    <t>徐娇艳</t>
  </si>
  <si>
    <t>谢婷婷</t>
  </si>
  <si>
    <t>12010402</t>
  </si>
  <si>
    <t>周慕鸿</t>
  </si>
  <si>
    <t>肖欣鑫</t>
  </si>
  <si>
    <t>12010501</t>
  </si>
  <si>
    <t>王雯</t>
  </si>
  <si>
    <t>杜奎霖</t>
  </si>
  <si>
    <t>12010601</t>
  </si>
  <si>
    <t>罗正培</t>
  </si>
  <si>
    <t>韩壮</t>
  </si>
  <si>
    <t>12010603</t>
  </si>
  <si>
    <t>王菁雯欣</t>
  </si>
  <si>
    <t>12010701</t>
  </si>
  <si>
    <t>谭毅</t>
  </si>
  <si>
    <t>12010801</t>
  </si>
  <si>
    <t>殷翊孙</t>
  </si>
  <si>
    <t>帅静</t>
  </si>
  <si>
    <t>12010901</t>
  </si>
  <si>
    <t>罗鑫</t>
  </si>
  <si>
    <t>12011001</t>
  </si>
  <si>
    <t>谢圆圆</t>
  </si>
  <si>
    <t>杨莹</t>
  </si>
  <si>
    <t>12011201</t>
  </si>
  <si>
    <t>陈丽芳</t>
  </si>
  <si>
    <t>熊桂弘</t>
  </si>
  <si>
    <t>12011601</t>
  </si>
  <si>
    <t>刘霞</t>
  </si>
  <si>
    <t>袁咪咪</t>
  </si>
  <si>
    <t>12011602</t>
  </si>
  <si>
    <t>王洋帅</t>
  </si>
  <si>
    <t>12011701</t>
  </si>
  <si>
    <t>罗靖欣</t>
  </si>
  <si>
    <t>12011702</t>
  </si>
  <si>
    <t>王旭</t>
  </si>
  <si>
    <t>12011901</t>
  </si>
  <si>
    <t>蒋燕</t>
  </si>
  <si>
    <t>魏建</t>
  </si>
  <si>
    <t>12012001</t>
  </si>
  <si>
    <t>柏娅</t>
  </si>
  <si>
    <t>12012101</t>
  </si>
  <si>
    <t>谢甫刚</t>
  </si>
  <si>
    <t>12012102</t>
  </si>
  <si>
    <t>马功贤</t>
  </si>
  <si>
    <t>12012201</t>
  </si>
  <si>
    <t>赵清松</t>
  </si>
  <si>
    <t>杨舒钦</t>
  </si>
  <si>
    <t>12012202</t>
  </si>
  <si>
    <t>费春梅</t>
  </si>
  <si>
    <t>柏京辰</t>
  </si>
  <si>
    <t>首越</t>
  </si>
  <si>
    <t>12012204</t>
  </si>
  <si>
    <t>杜彦霖</t>
  </si>
  <si>
    <t>12012301</t>
  </si>
  <si>
    <t>魏冰冰</t>
  </si>
  <si>
    <t>夏先兰</t>
  </si>
  <si>
    <t>12012401</t>
  </si>
  <si>
    <t>陈浩</t>
  </si>
  <si>
    <t>12012601</t>
  </si>
  <si>
    <t>刘陆</t>
  </si>
  <si>
    <t>吴若男</t>
  </si>
  <si>
    <t>12013001</t>
  </si>
  <si>
    <t>袁梦梅</t>
  </si>
  <si>
    <t>邓光英</t>
  </si>
  <si>
    <t>李桃</t>
  </si>
  <si>
    <t>12013002</t>
  </si>
  <si>
    <t>樊勇</t>
  </si>
  <si>
    <t>12060201</t>
  </si>
  <si>
    <t>何江</t>
  </si>
  <si>
    <t>12060401</t>
  </si>
  <si>
    <t>张靖弘</t>
  </si>
  <si>
    <t>12060701</t>
  </si>
  <si>
    <t>符小兰</t>
  </si>
  <si>
    <t>康淑孟</t>
  </si>
  <si>
    <t>12061101</t>
  </si>
  <si>
    <t>赵仁康</t>
  </si>
  <si>
    <t>12061201</t>
  </si>
  <si>
    <t>蒲信飞</t>
  </si>
  <si>
    <t>王丰</t>
  </si>
  <si>
    <t>12061301</t>
  </si>
  <si>
    <t>朱柏江</t>
  </si>
  <si>
    <t>12061401</t>
  </si>
  <si>
    <t>朱陶</t>
  </si>
  <si>
    <t>赵兰梅</t>
  </si>
  <si>
    <t>12061701</t>
  </si>
  <si>
    <t>康荷琳</t>
  </si>
  <si>
    <t>唐春艳</t>
  </si>
  <si>
    <t>12061801</t>
  </si>
  <si>
    <t>曾迎春</t>
  </si>
  <si>
    <t>向波</t>
  </si>
  <si>
    <t>12062901</t>
  </si>
  <si>
    <t>刘亚</t>
  </si>
  <si>
    <t>12063001</t>
  </si>
  <si>
    <t>周福钧</t>
  </si>
  <si>
    <t>何永盛</t>
  </si>
  <si>
    <t>漆鹏程</t>
  </si>
  <si>
    <t>文加明</t>
  </si>
  <si>
    <t>12020101</t>
  </si>
  <si>
    <t>刘志瑶</t>
  </si>
  <si>
    <t>12020201</t>
  </si>
  <si>
    <t>叶堋</t>
  </si>
  <si>
    <t>黄丹</t>
  </si>
  <si>
    <t>12030101</t>
  </si>
  <si>
    <t>刘锐</t>
  </si>
  <si>
    <t>黎仕东</t>
  </si>
  <si>
    <t>陈康</t>
  </si>
  <si>
    <t>王冰雪</t>
  </si>
  <si>
    <t>陈登程</t>
  </si>
  <si>
    <t>徐国峰</t>
  </si>
  <si>
    <t>12030201</t>
  </si>
  <si>
    <t>胡晓</t>
  </si>
  <si>
    <t>12030302</t>
  </si>
  <si>
    <t>肖诗</t>
  </si>
  <si>
    <t>杨晨迪</t>
  </si>
  <si>
    <t>徐玲玲</t>
  </si>
  <si>
    <t>12040101</t>
  </si>
  <si>
    <t>罗余</t>
  </si>
  <si>
    <r>
      <t xml:space="preserve"> </t>
    </r>
    <r>
      <rPr>
        <sz val="10"/>
        <rFont val="宋体"/>
        <charset val="134"/>
      </rPr>
      <t>陶佳铭</t>
    </r>
    <phoneticPr fontId="5" type="noConversion"/>
  </si>
  <si>
    <t>12040201</t>
  </si>
  <si>
    <t>张先勇</t>
  </si>
  <si>
    <t>12040401</t>
  </si>
  <si>
    <t>侯真稀</t>
  </si>
  <si>
    <t>12050201</t>
  </si>
  <si>
    <t>面试成绩</t>
    <phoneticPr fontId="4" type="noConversion"/>
  </si>
  <si>
    <t>面试折后</t>
    <phoneticPr fontId="4" type="noConversion"/>
  </si>
  <si>
    <t>笔试折后</t>
    <phoneticPr fontId="4" type="noConversion"/>
  </si>
  <si>
    <t>总成绩</t>
    <phoneticPr fontId="4" type="noConversion"/>
  </si>
  <si>
    <t>张漫</t>
    <phoneticPr fontId="4" type="noConversion"/>
  </si>
  <si>
    <t>排名</t>
    <phoneticPr fontId="4" type="noConversion"/>
  </si>
  <si>
    <r>
      <t>达州市招募2018年“三支一扶</t>
    </r>
    <r>
      <rPr>
        <b/>
        <sz val="16"/>
        <rFont val="Arial"/>
        <family val="2"/>
      </rPr>
      <t>”</t>
    </r>
    <r>
      <rPr>
        <b/>
        <sz val="16"/>
        <rFont val="宋体"/>
        <charset val="134"/>
      </rPr>
      <t>志愿者总成绩及排名</t>
    </r>
    <phoneticPr fontId="5" type="noConversion"/>
  </si>
  <si>
    <t>根据《2018年四川省高校毕业生“三支一扶”计划招募公告》，“面试后，根据考生总成绩，等额确定体检人员,如考试总成绩相同，按面试成绩从高到低确定体检人员。”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</si>
</sst>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8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6"/>
      <name val="宋体"/>
      <charset val="134"/>
    </font>
    <font>
      <b/>
      <sz val="16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Arial"/>
      <family val="2"/>
    </font>
    <font>
      <b/>
      <sz val="10"/>
      <name val="宋体"/>
      <charset val="134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宋体"/>
      <charset val="134"/>
    </font>
    <font>
      <b/>
      <sz val="11"/>
      <name val="宋体"/>
      <family val="3"/>
      <charset val="134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/>
    <xf numFmtId="0" fontId="0" fillId="0" borderId="2" xfId="0" applyFont="1" applyBorder="1" applyAlignment="1"/>
    <xf numFmtId="0" fontId="8" fillId="0" borderId="2" xfId="0" applyFont="1" applyBorder="1" applyAlignment="1"/>
    <xf numFmtId="0" fontId="9" fillId="0" borderId="2" xfId="0" applyFont="1" applyBorder="1" applyAlignment="1"/>
    <xf numFmtId="0" fontId="3" fillId="0" borderId="1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15" fillId="0" borderId="2" xfId="0" applyFont="1" applyBorder="1" applyAlignment="1"/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176" fontId="0" fillId="0" borderId="0" xfId="0" applyNumberFormat="1">
      <alignment vertical="center"/>
    </xf>
    <xf numFmtId="176" fontId="1" fillId="0" borderId="2" xfId="0" applyNumberFormat="1" applyFont="1" applyBorder="1" applyAlignment="1">
      <alignment horizontal="left" vertical="center"/>
    </xf>
    <xf numFmtId="0" fontId="16" fillId="0" borderId="2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7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 vertical="center"/>
    </xf>
    <xf numFmtId="176" fontId="16" fillId="0" borderId="2" xfId="0" applyNumberFormat="1" applyFont="1" applyBorder="1" applyAlignment="1">
      <alignment horizontal="left" vertical="center"/>
    </xf>
    <xf numFmtId="0" fontId="17" fillId="0" borderId="0" xfId="0" applyFont="1">
      <alignment vertical="center"/>
    </xf>
    <xf numFmtId="0" fontId="17" fillId="0" borderId="2" xfId="0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4.4"/>
  <cols>
    <col min="1" max="1" width="9" customWidth="1"/>
    <col min="2" max="2" width="12.109375" customWidth="1"/>
    <col min="3" max="3" width="6.6640625" customWidth="1"/>
    <col min="4" max="4" width="11.44140625" style="18" customWidth="1"/>
    <col min="5" max="5" width="9.77734375" customWidth="1"/>
    <col min="6" max="6" width="12.33203125" customWidth="1"/>
    <col min="7" max="7" width="11" style="18" customWidth="1"/>
    <col min="8" max="8" width="6.33203125" customWidth="1"/>
  </cols>
  <sheetData>
    <row r="1" spans="1:8" ht="21.6">
      <c r="A1" s="10" t="s">
        <v>137</v>
      </c>
      <c r="B1" s="8"/>
      <c r="C1" s="1"/>
    </row>
    <row r="2" spans="1:8" s="1" customFormat="1" ht="28.8">
      <c r="A2" s="2" t="s">
        <v>0</v>
      </c>
      <c r="B2" s="3" t="s">
        <v>1</v>
      </c>
      <c r="C2" s="9" t="s">
        <v>2</v>
      </c>
      <c r="D2" s="23" t="s">
        <v>133</v>
      </c>
      <c r="E2" s="24" t="s">
        <v>131</v>
      </c>
      <c r="F2" s="24" t="s">
        <v>132</v>
      </c>
      <c r="G2" s="23" t="s">
        <v>134</v>
      </c>
      <c r="H2" s="21" t="s">
        <v>136</v>
      </c>
    </row>
    <row r="3" spans="1:8" ht="28.2" customHeight="1">
      <c r="A3" s="4" t="s">
        <v>3</v>
      </c>
      <c r="B3" s="12" t="s">
        <v>4</v>
      </c>
      <c r="C3" s="13">
        <v>47</v>
      </c>
      <c r="D3" s="19">
        <f>C3*0.6</f>
        <v>28.2</v>
      </c>
      <c r="E3" s="13">
        <v>76</v>
      </c>
      <c r="F3" s="13">
        <f>E3*0.4</f>
        <v>30.400000000000002</v>
      </c>
      <c r="G3" s="19">
        <f>D3+F3</f>
        <v>58.6</v>
      </c>
      <c r="H3" s="20">
        <v>1</v>
      </c>
    </row>
    <row r="4" spans="1:8" ht="28.2" customHeight="1">
      <c r="A4" s="4" t="s">
        <v>5</v>
      </c>
      <c r="B4" s="12" t="s">
        <v>4</v>
      </c>
      <c r="C4" s="13">
        <v>34</v>
      </c>
      <c r="D4" s="19">
        <f t="shared" ref="D4:D67" si="0">C4*0.6</f>
        <v>20.399999999999999</v>
      </c>
      <c r="E4" s="13">
        <v>71.17</v>
      </c>
      <c r="F4" s="13">
        <f t="shared" ref="F4:F67" si="1">E4*0.4</f>
        <v>28.468000000000004</v>
      </c>
      <c r="G4" s="19">
        <f>D4+F4</f>
        <v>48.868000000000002</v>
      </c>
      <c r="H4" s="20">
        <v>2</v>
      </c>
    </row>
    <row r="5" spans="1:8" ht="28.2" customHeight="1">
      <c r="A5" s="4" t="s">
        <v>6</v>
      </c>
      <c r="B5" s="12" t="s">
        <v>7</v>
      </c>
      <c r="C5" s="13">
        <v>40</v>
      </c>
      <c r="D5" s="19">
        <f t="shared" si="0"/>
        <v>24</v>
      </c>
      <c r="E5" s="13">
        <v>72</v>
      </c>
      <c r="F5" s="13">
        <f t="shared" si="1"/>
        <v>28.8</v>
      </c>
      <c r="G5" s="19">
        <f t="shared" ref="G5:G67" si="2">D5+F5</f>
        <v>52.8</v>
      </c>
      <c r="H5" s="20">
        <v>1</v>
      </c>
    </row>
    <row r="6" spans="1:8" ht="28.2" customHeight="1">
      <c r="A6" s="4" t="s">
        <v>8</v>
      </c>
      <c r="B6" s="12" t="s">
        <v>7</v>
      </c>
      <c r="C6" s="13">
        <v>36</v>
      </c>
      <c r="D6" s="19">
        <f t="shared" si="0"/>
        <v>21.599999999999998</v>
      </c>
      <c r="E6" s="13">
        <v>69.83</v>
      </c>
      <c r="F6" s="13">
        <f t="shared" si="1"/>
        <v>27.932000000000002</v>
      </c>
      <c r="G6" s="19">
        <f t="shared" si="2"/>
        <v>49.531999999999996</v>
      </c>
      <c r="H6" s="20">
        <v>2</v>
      </c>
    </row>
    <row r="7" spans="1:8" s="29" customFormat="1" ht="28.2" customHeight="1">
      <c r="A7" s="5" t="s">
        <v>9</v>
      </c>
      <c r="B7" s="26" t="s">
        <v>10</v>
      </c>
      <c r="C7" s="27">
        <v>52</v>
      </c>
      <c r="D7" s="28">
        <f t="shared" si="0"/>
        <v>31.2</v>
      </c>
      <c r="E7" s="27">
        <v>76.33</v>
      </c>
      <c r="F7" s="27">
        <f t="shared" si="1"/>
        <v>30.532</v>
      </c>
      <c r="G7" s="28">
        <f t="shared" si="2"/>
        <v>61.731999999999999</v>
      </c>
      <c r="H7" s="20">
        <v>1</v>
      </c>
    </row>
    <row r="8" spans="1:8" s="29" customFormat="1" ht="28.2" customHeight="1">
      <c r="A8" s="30" t="s">
        <v>11</v>
      </c>
      <c r="B8" s="26" t="s">
        <v>10</v>
      </c>
      <c r="C8" s="27">
        <v>50</v>
      </c>
      <c r="D8" s="28">
        <f t="shared" si="0"/>
        <v>30</v>
      </c>
      <c r="E8" s="27">
        <v>79.33</v>
      </c>
      <c r="F8" s="27">
        <f t="shared" si="1"/>
        <v>31.731999999999999</v>
      </c>
      <c r="G8" s="28">
        <f t="shared" si="2"/>
        <v>61.731999999999999</v>
      </c>
      <c r="H8" s="20">
        <v>1</v>
      </c>
    </row>
    <row r="9" spans="1:8" ht="28.2" customHeight="1">
      <c r="A9" s="4" t="s">
        <v>12</v>
      </c>
      <c r="B9" s="12" t="s">
        <v>13</v>
      </c>
      <c r="C9" s="13">
        <v>50</v>
      </c>
      <c r="D9" s="19">
        <f t="shared" si="0"/>
        <v>30</v>
      </c>
      <c r="E9" s="13">
        <v>81.33</v>
      </c>
      <c r="F9" s="13">
        <f t="shared" si="1"/>
        <v>32.532000000000004</v>
      </c>
      <c r="G9" s="19">
        <f t="shared" si="2"/>
        <v>62.532000000000004</v>
      </c>
      <c r="H9" s="20">
        <v>1</v>
      </c>
    </row>
    <row r="10" spans="1:8" ht="28.2" customHeight="1">
      <c r="A10" s="4" t="s">
        <v>14</v>
      </c>
      <c r="B10" s="12" t="s">
        <v>13</v>
      </c>
      <c r="C10" s="13">
        <v>45</v>
      </c>
      <c r="D10" s="19">
        <f t="shared" si="0"/>
        <v>27</v>
      </c>
      <c r="E10" s="13">
        <v>75</v>
      </c>
      <c r="F10" s="13">
        <f t="shared" si="1"/>
        <v>30</v>
      </c>
      <c r="G10" s="19">
        <f t="shared" si="2"/>
        <v>57</v>
      </c>
      <c r="H10" s="20">
        <v>2</v>
      </c>
    </row>
    <row r="11" spans="1:8" ht="28.2" customHeight="1">
      <c r="A11" s="4" t="s">
        <v>15</v>
      </c>
      <c r="B11" s="12" t="s">
        <v>16</v>
      </c>
      <c r="C11" s="13">
        <v>43</v>
      </c>
      <c r="D11" s="19">
        <f t="shared" si="0"/>
        <v>25.8</v>
      </c>
      <c r="E11" s="13">
        <v>65.33</v>
      </c>
      <c r="F11" s="13">
        <f t="shared" si="1"/>
        <v>26.132000000000001</v>
      </c>
      <c r="G11" s="19">
        <f t="shared" si="2"/>
        <v>51.932000000000002</v>
      </c>
      <c r="H11" s="20">
        <v>1</v>
      </c>
    </row>
    <row r="12" spans="1:8" ht="28.2" customHeight="1">
      <c r="A12" s="4" t="s">
        <v>17</v>
      </c>
      <c r="B12" s="12" t="s">
        <v>16</v>
      </c>
      <c r="C12" s="13">
        <v>39</v>
      </c>
      <c r="D12" s="19">
        <f t="shared" si="0"/>
        <v>23.4</v>
      </c>
      <c r="E12" s="13">
        <v>0</v>
      </c>
      <c r="F12" s="13">
        <f t="shared" si="1"/>
        <v>0</v>
      </c>
      <c r="G12" s="19">
        <f t="shared" si="2"/>
        <v>23.4</v>
      </c>
      <c r="H12" s="20"/>
    </row>
    <row r="13" spans="1:8" ht="28.2" customHeight="1">
      <c r="A13" s="4" t="s">
        <v>18</v>
      </c>
      <c r="B13" s="12" t="s">
        <v>19</v>
      </c>
      <c r="C13" s="13">
        <v>50</v>
      </c>
      <c r="D13" s="19">
        <f t="shared" si="0"/>
        <v>30</v>
      </c>
      <c r="E13" s="13">
        <v>62.33</v>
      </c>
      <c r="F13" s="13">
        <f t="shared" si="1"/>
        <v>24.932000000000002</v>
      </c>
      <c r="G13" s="19">
        <f t="shared" si="2"/>
        <v>54.932000000000002</v>
      </c>
      <c r="H13" s="20">
        <v>2</v>
      </c>
    </row>
    <row r="14" spans="1:8" ht="28.2" customHeight="1">
      <c r="A14" s="11" t="s">
        <v>20</v>
      </c>
      <c r="B14" s="12" t="s">
        <v>19</v>
      </c>
      <c r="C14" s="13">
        <v>49</v>
      </c>
      <c r="D14" s="19">
        <f t="shared" si="0"/>
        <v>29.4</v>
      </c>
      <c r="E14" s="13">
        <v>74</v>
      </c>
      <c r="F14" s="13">
        <f t="shared" si="1"/>
        <v>29.6</v>
      </c>
      <c r="G14" s="19">
        <f t="shared" si="2"/>
        <v>59</v>
      </c>
      <c r="H14" s="20">
        <v>1</v>
      </c>
    </row>
    <row r="15" spans="1:8" ht="28.2" customHeight="1">
      <c r="A15" s="4" t="s">
        <v>135</v>
      </c>
      <c r="B15" s="12" t="s">
        <v>21</v>
      </c>
      <c r="C15" s="13">
        <v>54</v>
      </c>
      <c r="D15" s="19">
        <f t="shared" si="0"/>
        <v>32.4</v>
      </c>
      <c r="E15" s="13">
        <v>81.33</v>
      </c>
      <c r="F15" s="13">
        <f t="shared" si="1"/>
        <v>32.532000000000004</v>
      </c>
      <c r="G15" s="19">
        <f t="shared" si="2"/>
        <v>64.932000000000002</v>
      </c>
      <c r="H15" s="20">
        <v>1</v>
      </c>
    </row>
    <row r="16" spans="1:8" ht="28.2" customHeight="1">
      <c r="A16" s="4" t="s">
        <v>22</v>
      </c>
      <c r="B16" s="12" t="s">
        <v>23</v>
      </c>
      <c r="C16" s="13">
        <v>46</v>
      </c>
      <c r="D16" s="19">
        <f t="shared" si="0"/>
        <v>27.599999999999998</v>
      </c>
      <c r="E16" s="13">
        <v>75.33</v>
      </c>
      <c r="F16" s="13">
        <f t="shared" si="1"/>
        <v>30.132000000000001</v>
      </c>
      <c r="G16" s="19">
        <f t="shared" si="2"/>
        <v>57.731999999999999</v>
      </c>
      <c r="H16" s="20">
        <v>1</v>
      </c>
    </row>
    <row r="17" spans="1:8" ht="28.2" customHeight="1">
      <c r="A17" s="4" t="s">
        <v>24</v>
      </c>
      <c r="B17" s="12" t="s">
        <v>23</v>
      </c>
      <c r="C17" s="13">
        <v>41</v>
      </c>
      <c r="D17" s="19">
        <f t="shared" si="0"/>
        <v>24.599999999999998</v>
      </c>
      <c r="E17" s="13">
        <v>0</v>
      </c>
      <c r="F17" s="13">
        <f t="shared" si="1"/>
        <v>0</v>
      </c>
      <c r="G17" s="19">
        <f t="shared" si="2"/>
        <v>24.599999999999998</v>
      </c>
      <c r="H17" s="20"/>
    </row>
    <row r="18" spans="1:8" ht="28.2" customHeight="1">
      <c r="A18" s="4" t="s">
        <v>25</v>
      </c>
      <c r="B18" s="12" t="s">
        <v>26</v>
      </c>
      <c r="C18" s="13">
        <v>30</v>
      </c>
      <c r="D18" s="19">
        <f t="shared" si="0"/>
        <v>18</v>
      </c>
      <c r="E18" s="13">
        <v>0</v>
      </c>
      <c r="F18" s="13">
        <f t="shared" si="1"/>
        <v>0</v>
      </c>
      <c r="G18" s="19">
        <f t="shared" si="2"/>
        <v>18</v>
      </c>
      <c r="H18" s="20"/>
    </row>
    <row r="19" spans="1:8" ht="28.2" customHeight="1">
      <c r="A19" s="4" t="s">
        <v>27</v>
      </c>
      <c r="B19" s="12" t="s">
        <v>28</v>
      </c>
      <c r="C19" s="13">
        <v>54</v>
      </c>
      <c r="D19" s="19">
        <f t="shared" si="0"/>
        <v>32.4</v>
      </c>
      <c r="E19" s="13">
        <v>73.83</v>
      </c>
      <c r="F19" s="13">
        <f t="shared" si="1"/>
        <v>29.532</v>
      </c>
      <c r="G19" s="19">
        <f t="shared" si="2"/>
        <v>61.932000000000002</v>
      </c>
      <c r="H19" s="20">
        <v>1</v>
      </c>
    </row>
    <row r="20" spans="1:8" ht="28.2" customHeight="1">
      <c r="A20" s="4" t="s">
        <v>29</v>
      </c>
      <c r="B20" s="12" t="s">
        <v>28</v>
      </c>
      <c r="C20" s="13">
        <v>51</v>
      </c>
      <c r="D20" s="19">
        <f t="shared" si="0"/>
        <v>30.599999999999998</v>
      </c>
      <c r="E20" s="13">
        <v>75.17</v>
      </c>
      <c r="F20" s="13">
        <f t="shared" si="1"/>
        <v>30.068000000000001</v>
      </c>
      <c r="G20" s="19">
        <f t="shared" si="2"/>
        <v>60.667999999999999</v>
      </c>
      <c r="H20" s="20">
        <v>2</v>
      </c>
    </row>
    <row r="21" spans="1:8" ht="28.2" customHeight="1">
      <c r="A21" s="4" t="s">
        <v>30</v>
      </c>
      <c r="B21" s="12" t="s">
        <v>31</v>
      </c>
      <c r="C21" s="13">
        <v>42</v>
      </c>
      <c r="D21" s="19">
        <f t="shared" si="0"/>
        <v>25.2</v>
      </c>
      <c r="E21" s="13">
        <v>77</v>
      </c>
      <c r="F21" s="13">
        <f t="shared" si="1"/>
        <v>30.8</v>
      </c>
      <c r="G21" s="19">
        <f t="shared" si="2"/>
        <v>56</v>
      </c>
      <c r="H21" s="20">
        <v>1</v>
      </c>
    </row>
    <row r="22" spans="1:8" ht="28.2" customHeight="1">
      <c r="A22" s="4" t="s">
        <v>32</v>
      </c>
      <c r="B22" s="12" t="s">
        <v>31</v>
      </c>
      <c r="C22" s="13">
        <v>39</v>
      </c>
      <c r="D22" s="19">
        <f t="shared" si="0"/>
        <v>23.4</v>
      </c>
      <c r="E22" s="13">
        <v>74.5</v>
      </c>
      <c r="F22" s="13">
        <f t="shared" si="1"/>
        <v>29.8</v>
      </c>
      <c r="G22" s="19">
        <f t="shared" si="2"/>
        <v>53.2</v>
      </c>
      <c r="H22" s="20">
        <v>2</v>
      </c>
    </row>
    <row r="23" spans="1:8" ht="28.2" customHeight="1">
      <c r="A23" s="4" t="s">
        <v>33</v>
      </c>
      <c r="B23" s="12" t="s">
        <v>34</v>
      </c>
      <c r="C23" s="13">
        <v>50</v>
      </c>
      <c r="D23" s="19">
        <f t="shared" si="0"/>
        <v>30</v>
      </c>
      <c r="E23" s="13">
        <v>80.67</v>
      </c>
      <c r="F23" s="13">
        <f t="shared" si="1"/>
        <v>32.268000000000001</v>
      </c>
      <c r="G23" s="19">
        <f t="shared" si="2"/>
        <v>62.268000000000001</v>
      </c>
      <c r="H23" s="20">
        <v>1</v>
      </c>
    </row>
    <row r="24" spans="1:8" ht="28.2" customHeight="1">
      <c r="A24" s="4" t="s">
        <v>35</v>
      </c>
      <c r="B24" s="12" t="s">
        <v>34</v>
      </c>
      <c r="C24" s="13">
        <v>43</v>
      </c>
      <c r="D24" s="19">
        <f t="shared" si="0"/>
        <v>25.8</v>
      </c>
      <c r="E24" s="13">
        <v>74.67</v>
      </c>
      <c r="F24" s="13">
        <f t="shared" si="1"/>
        <v>29.868000000000002</v>
      </c>
      <c r="G24" s="19">
        <f t="shared" si="2"/>
        <v>55.668000000000006</v>
      </c>
      <c r="H24" s="20">
        <v>2</v>
      </c>
    </row>
    <row r="25" spans="1:8" ht="28.2" customHeight="1">
      <c r="A25" s="4" t="s">
        <v>36</v>
      </c>
      <c r="B25" s="12" t="s">
        <v>37</v>
      </c>
      <c r="C25" s="13">
        <v>44</v>
      </c>
      <c r="D25" s="19">
        <f t="shared" si="0"/>
        <v>26.4</v>
      </c>
      <c r="E25" s="13">
        <v>69.33</v>
      </c>
      <c r="F25" s="13">
        <f t="shared" si="1"/>
        <v>27.731999999999999</v>
      </c>
      <c r="G25" s="19">
        <f t="shared" si="2"/>
        <v>54.131999999999998</v>
      </c>
      <c r="H25" s="20">
        <v>1</v>
      </c>
    </row>
    <row r="26" spans="1:8" ht="28.2" customHeight="1">
      <c r="A26" s="4" t="s">
        <v>38</v>
      </c>
      <c r="B26" s="12" t="s">
        <v>39</v>
      </c>
      <c r="C26" s="13">
        <v>47</v>
      </c>
      <c r="D26" s="19">
        <f t="shared" si="0"/>
        <v>28.2</v>
      </c>
      <c r="E26" s="13">
        <v>73</v>
      </c>
      <c r="F26" s="13">
        <f t="shared" si="1"/>
        <v>29.200000000000003</v>
      </c>
      <c r="G26" s="19">
        <f t="shared" si="2"/>
        <v>57.400000000000006</v>
      </c>
      <c r="H26" s="20">
        <v>1</v>
      </c>
    </row>
    <row r="27" spans="1:8" ht="25.8" customHeight="1">
      <c r="A27" s="5" t="s">
        <v>40</v>
      </c>
      <c r="B27" s="14" t="s">
        <v>41</v>
      </c>
      <c r="C27" s="15">
        <v>45</v>
      </c>
      <c r="D27" s="19">
        <f t="shared" si="0"/>
        <v>27</v>
      </c>
      <c r="E27" s="13">
        <v>70.5</v>
      </c>
      <c r="F27" s="13">
        <f t="shared" si="1"/>
        <v>28.200000000000003</v>
      </c>
      <c r="G27" s="19">
        <f t="shared" si="2"/>
        <v>55.2</v>
      </c>
      <c r="H27" s="20">
        <v>1</v>
      </c>
    </row>
    <row r="28" spans="1:8" ht="25.2" customHeight="1">
      <c r="A28" s="4" t="s">
        <v>42</v>
      </c>
      <c r="B28" s="12" t="s">
        <v>43</v>
      </c>
      <c r="C28" s="13">
        <v>51</v>
      </c>
      <c r="D28" s="19">
        <f t="shared" si="0"/>
        <v>30.599999999999998</v>
      </c>
      <c r="E28" s="13">
        <v>80.33</v>
      </c>
      <c r="F28" s="13">
        <f t="shared" si="1"/>
        <v>32.131999999999998</v>
      </c>
      <c r="G28" s="19">
        <f t="shared" si="2"/>
        <v>62.731999999999999</v>
      </c>
      <c r="H28" s="20">
        <v>1</v>
      </c>
    </row>
    <row r="29" spans="1:8" ht="25.2" customHeight="1">
      <c r="A29" s="7" t="s">
        <v>44</v>
      </c>
      <c r="B29" s="16" t="s">
        <v>43</v>
      </c>
      <c r="C29" s="17">
        <v>49</v>
      </c>
      <c r="D29" s="19">
        <f t="shared" si="0"/>
        <v>29.4</v>
      </c>
      <c r="E29" s="13">
        <v>75.67</v>
      </c>
      <c r="F29" s="13">
        <f t="shared" si="1"/>
        <v>30.268000000000001</v>
      </c>
      <c r="G29" s="19">
        <f t="shared" si="2"/>
        <v>59.667999999999999</v>
      </c>
      <c r="H29" s="20">
        <v>2</v>
      </c>
    </row>
    <row r="30" spans="1:8" ht="27" customHeight="1">
      <c r="A30" s="4" t="s">
        <v>45</v>
      </c>
      <c r="B30" s="12" t="s">
        <v>46</v>
      </c>
      <c r="C30" s="13">
        <v>41</v>
      </c>
      <c r="D30" s="19">
        <f t="shared" si="0"/>
        <v>24.599999999999998</v>
      </c>
      <c r="E30" s="13">
        <v>74</v>
      </c>
      <c r="F30" s="13">
        <f t="shared" si="1"/>
        <v>29.6</v>
      </c>
      <c r="G30" s="19">
        <f t="shared" si="2"/>
        <v>54.2</v>
      </c>
      <c r="H30" s="20">
        <v>1</v>
      </c>
    </row>
    <row r="31" spans="1:8" ht="27" customHeight="1">
      <c r="A31" s="4" t="s">
        <v>47</v>
      </c>
      <c r="B31" s="12" t="s">
        <v>48</v>
      </c>
      <c r="C31" s="13">
        <v>40</v>
      </c>
      <c r="D31" s="19">
        <f t="shared" si="0"/>
        <v>24</v>
      </c>
      <c r="E31" s="13">
        <v>0</v>
      </c>
      <c r="F31" s="13">
        <f t="shared" si="1"/>
        <v>0</v>
      </c>
      <c r="G31" s="19">
        <f t="shared" si="2"/>
        <v>24</v>
      </c>
      <c r="H31" s="20"/>
    </row>
    <row r="32" spans="1:8" ht="27" customHeight="1">
      <c r="A32" s="4" t="s">
        <v>49</v>
      </c>
      <c r="B32" s="12" t="s">
        <v>50</v>
      </c>
      <c r="C32" s="13">
        <v>41</v>
      </c>
      <c r="D32" s="19">
        <f t="shared" si="0"/>
        <v>24.599999999999998</v>
      </c>
      <c r="E32" s="13">
        <v>75.33</v>
      </c>
      <c r="F32" s="13">
        <f t="shared" si="1"/>
        <v>30.132000000000001</v>
      </c>
      <c r="G32" s="19">
        <f t="shared" si="2"/>
        <v>54.731999999999999</v>
      </c>
      <c r="H32" s="20">
        <v>1</v>
      </c>
    </row>
    <row r="33" spans="1:8" ht="27" customHeight="1">
      <c r="A33" s="4" t="s">
        <v>51</v>
      </c>
      <c r="B33" s="12" t="s">
        <v>52</v>
      </c>
      <c r="C33" s="13">
        <v>49</v>
      </c>
      <c r="D33" s="19">
        <f t="shared" si="0"/>
        <v>29.4</v>
      </c>
      <c r="E33" s="13">
        <v>75.67</v>
      </c>
      <c r="F33" s="13">
        <f t="shared" si="1"/>
        <v>30.268000000000001</v>
      </c>
      <c r="G33" s="19">
        <f t="shared" si="2"/>
        <v>59.667999999999999</v>
      </c>
      <c r="H33" s="20">
        <v>1</v>
      </c>
    </row>
    <row r="34" spans="1:8" ht="27" customHeight="1">
      <c r="A34" s="4" t="s">
        <v>53</v>
      </c>
      <c r="B34" s="12" t="s">
        <v>52</v>
      </c>
      <c r="C34" s="13">
        <v>35</v>
      </c>
      <c r="D34" s="19">
        <f t="shared" si="0"/>
        <v>21</v>
      </c>
      <c r="E34" s="13">
        <v>73</v>
      </c>
      <c r="F34" s="13">
        <f t="shared" si="1"/>
        <v>29.200000000000003</v>
      </c>
      <c r="G34" s="19">
        <f t="shared" si="2"/>
        <v>50.2</v>
      </c>
      <c r="H34" s="20">
        <v>2</v>
      </c>
    </row>
    <row r="35" spans="1:8" ht="27" customHeight="1">
      <c r="A35" s="4" t="s">
        <v>54</v>
      </c>
      <c r="B35" s="12" t="s">
        <v>55</v>
      </c>
      <c r="C35" s="13">
        <v>41</v>
      </c>
      <c r="D35" s="19">
        <f t="shared" si="0"/>
        <v>24.599999999999998</v>
      </c>
      <c r="E35" s="13">
        <v>74.33</v>
      </c>
      <c r="F35" s="13">
        <f t="shared" si="1"/>
        <v>29.731999999999999</v>
      </c>
      <c r="G35" s="19">
        <f t="shared" si="2"/>
        <v>54.331999999999994</v>
      </c>
      <c r="H35" s="20">
        <v>3</v>
      </c>
    </row>
    <row r="36" spans="1:8" ht="27" customHeight="1">
      <c r="A36" s="4" t="s">
        <v>56</v>
      </c>
      <c r="B36" s="12" t="s">
        <v>55</v>
      </c>
      <c r="C36" s="13">
        <v>40</v>
      </c>
      <c r="D36" s="19">
        <f t="shared" si="0"/>
        <v>24</v>
      </c>
      <c r="E36" s="13">
        <v>77.33</v>
      </c>
      <c r="F36" s="13">
        <f t="shared" si="1"/>
        <v>30.932000000000002</v>
      </c>
      <c r="G36" s="19">
        <f t="shared" si="2"/>
        <v>54.932000000000002</v>
      </c>
      <c r="H36" s="20">
        <v>2</v>
      </c>
    </row>
    <row r="37" spans="1:8" ht="27" customHeight="1">
      <c r="A37" s="4" t="s">
        <v>57</v>
      </c>
      <c r="B37" s="12" t="s">
        <v>55</v>
      </c>
      <c r="C37" s="13">
        <v>40</v>
      </c>
      <c r="D37" s="19">
        <f t="shared" si="0"/>
        <v>24</v>
      </c>
      <c r="E37" s="13">
        <v>80.67</v>
      </c>
      <c r="F37" s="13">
        <f t="shared" si="1"/>
        <v>32.268000000000001</v>
      </c>
      <c r="G37" s="19">
        <f t="shared" si="2"/>
        <v>56.268000000000001</v>
      </c>
      <c r="H37" s="20">
        <v>1</v>
      </c>
    </row>
    <row r="38" spans="1:8" ht="27" customHeight="1">
      <c r="A38" s="4" t="s">
        <v>58</v>
      </c>
      <c r="B38" s="12" t="s">
        <v>59</v>
      </c>
      <c r="C38" s="13">
        <v>45</v>
      </c>
      <c r="D38" s="19">
        <f t="shared" si="0"/>
        <v>27</v>
      </c>
      <c r="E38" s="13">
        <v>75.33</v>
      </c>
      <c r="F38" s="13">
        <f t="shared" si="1"/>
        <v>30.132000000000001</v>
      </c>
      <c r="G38" s="19">
        <f t="shared" si="2"/>
        <v>57.132000000000005</v>
      </c>
      <c r="H38" s="20">
        <v>1</v>
      </c>
    </row>
    <row r="39" spans="1:8" ht="27" customHeight="1">
      <c r="A39" s="4" t="s">
        <v>60</v>
      </c>
      <c r="B39" s="12" t="s">
        <v>61</v>
      </c>
      <c r="C39" s="13">
        <v>47</v>
      </c>
      <c r="D39" s="19">
        <f t="shared" si="0"/>
        <v>28.2</v>
      </c>
      <c r="E39" s="13">
        <v>79</v>
      </c>
      <c r="F39" s="13">
        <f t="shared" si="1"/>
        <v>31.6</v>
      </c>
      <c r="G39" s="19">
        <f t="shared" si="2"/>
        <v>59.8</v>
      </c>
      <c r="H39" s="20">
        <v>1</v>
      </c>
    </row>
    <row r="40" spans="1:8" ht="27" customHeight="1">
      <c r="A40" s="4" t="s">
        <v>62</v>
      </c>
      <c r="B40" s="12" t="s">
        <v>61</v>
      </c>
      <c r="C40" s="13">
        <v>43</v>
      </c>
      <c r="D40" s="19">
        <f t="shared" si="0"/>
        <v>25.8</v>
      </c>
      <c r="E40" s="13">
        <v>70</v>
      </c>
      <c r="F40" s="13">
        <f t="shared" si="1"/>
        <v>28</v>
      </c>
      <c r="G40" s="19">
        <f t="shared" si="2"/>
        <v>53.8</v>
      </c>
      <c r="H40" s="20">
        <v>2</v>
      </c>
    </row>
    <row r="41" spans="1:8" ht="27" customHeight="1">
      <c r="A41" s="4" t="s">
        <v>63</v>
      </c>
      <c r="B41" s="12" t="s">
        <v>64</v>
      </c>
      <c r="C41" s="13">
        <v>46</v>
      </c>
      <c r="D41" s="19">
        <f t="shared" si="0"/>
        <v>27.599999999999998</v>
      </c>
      <c r="E41" s="13">
        <v>77</v>
      </c>
      <c r="F41" s="13">
        <f t="shared" si="1"/>
        <v>30.8</v>
      </c>
      <c r="G41" s="19">
        <f t="shared" si="2"/>
        <v>58.4</v>
      </c>
      <c r="H41" s="20">
        <v>1</v>
      </c>
    </row>
    <row r="42" spans="1:8" ht="27" customHeight="1">
      <c r="A42" s="4" t="s">
        <v>65</v>
      </c>
      <c r="B42" s="12" t="s">
        <v>66</v>
      </c>
      <c r="C42" s="13">
        <v>47</v>
      </c>
      <c r="D42" s="19">
        <f t="shared" si="0"/>
        <v>28.2</v>
      </c>
      <c r="E42" s="13">
        <v>72.67</v>
      </c>
      <c r="F42" s="13">
        <f t="shared" si="1"/>
        <v>29.068000000000001</v>
      </c>
      <c r="G42" s="19">
        <f t="shared" si="2"/>
        <v>57.268000000000001</v>
      </c>
      <c r="H42" s="20">
        <v>1</v>
      </c>
    </row>
    <row r="43" spans="1:8" ht="27" customHeight="1">
      <c r="A43" s="4" t="s">
        <v>67</v>
      </c>
      <c r="B43" s="12" t="s">
        <v>66</v>
      </c>
      <c r="C43" s="13">
        <v>38</v>
      </c>
      <c r="D43" s="19">
        <f t="shared" si="0"/>
        <v>22.8</v>
      </c>
      <c r="E43" s="13">
        <v>69.33</v>
      </c>
      <c r="F43" s="13">
        <f t="shared" si="1"/>
        <v>27.731999999999999</v>
      </c>
      <c r="G43" s="19">
        <f t="shared" si="2"/>
        <v>50.531999999999996</v>
      </c>
      <c r="H43" s="20">
        <v>2</v>
      </c>
    </row>
    <row r="44" spans="1:8" ht="27" customHeight="1">
      <c r="A44" s="4" t="s">
        <v>68</v>
      </c>
      <c r="B44" s="12" t="s">
        <v>69</v>
      </c>
      <c r="C44" s="13">
        <v>47</v>
      </c>
      <c r="D44" s="19">
        <f t="shared" si="0"/>
        <v>28.2</v>
      </c>
      <c r="E44" s="13">
        <v>73</v>
      </c>
      <c r="F44" s="13">
        <f t="shared" si="1"/>
        <v>29.200000000000003</v>
      </c>
      <c r="G44" s="19">
        <f t="shared" si="2"/>
        <v>57.400000000000006</v>
      </c>
      <c r="H44" s="20">
        <v>1</v>
      </c>
    </row>
    <row r="45" spans="1:8" ht="27" customHeight="1">
      <c r="A45" s="4" t="s">
        <v>70</v>
      </c>
      <c r="B45" s="12" t="s">
        <v>69</v>
      </c>
      <c r="C45" s="13">
        <v>42</v>
      </c>
      <c r="D45" s="19">
        <f t="shared" si="0"/>
        <v>25.2</v>
      </c>
      <c r="E45" s="13">
        <v>74.33</v>
      </c>
      <c r="F45" s="13">
        <f t="shared" si="1"/>
        <v>29.731999999999999</v>
      </c>
      <c r="G45" s="19">
        <f t="shared" si="2"/>
        <v>54.932000000000002</v>
      </c>
      <c r="H45" s="20">
        <v>2</v>
      </c>
    </row>
    <row r="46" spans="1:8" ht="27" customHeight="1">
      <c r="A46" s="4" t="s">
        <v>71</v>
      </c>
      <c r="B46" s="12" t="s">
        <v>69</v>
      </c>
      <c r="C46" s="13">
        <v>42</v>
      </c>
      <c r="D46" s="19">
        <f t="shared" si="0"/>
        <v>25.2</v>
      </c>
      <c r="E46" s="13">
        <v>58.33</v>
      </c>
      <c r="F46" s="13">
        <f t="shared" si="1"/>
        <v>23.332000000000001</v>
      </c>
      <c r="G46" s="19">
        <f t="shared" si="2"/>
        <v>48.531999999999996</v>
      </c>
      <c r="H46" s="20">
        <v>3</v>
      </c>
    </row>
    <row r="47" spans="1:8" ht="31.8" customHeight="1">
      <c r="A47" s="6" t="s">
        <v>72</v>
      </c>
      <c r="B47" s="14" t="s">
        <v>73</v>
      </c>
      <c r="C47" s="15">
        <v>36</v>
      </c>
      <c r="D47" s="19">
        <f t="shared" si="0"/>
        <v>21.599999999999998</v>
      </c>
      <c r="E47" s="13">
        <v>75.33</v>
      </c>
      <c r="F47" s="13">
        <f t="shared" si="1"/>
        <v>30.132000000000001</v>
      </c>
      <c r="G47" s="19">
        <f t="shared" si="2"/>
        <v>51.731999999999999</v>
      </c>
      <c r="H47" s="20">
        <v>1</v>
      </c>
    </row>
    <row r="48" spans="1:8" ht="31.8" customHeight="1">
      <c r="A48" s="6" t="s">
        <v>74</v>
      </c>
      <c r="B48" s="14" t="s">
        <v>75</v>
      </c>
      <c r="C48" s="15">
        <v>58</v>
      </c>
      <c r="D48" s="19">
        <f t="shared" si="0"/>
        <v>34.799999999999997</v>
      </c>
      <c r="E48" s="13">
        <v>79.67</v>
      </c>
      <c r="F48" s="13">
        <f t="shared" si="1"/>
        <v>31.868000000000002</v>
      </c>
      <c r="G48" s="19">
        <f t="shared" si="2"/>
        <v>66.668000000000006</v>
      </c>
      <c r="H48" s="20">
        <v>1</v>
      </c>
    </row>
    <row r="49" spans="1:8" ht="31.8" customHeight="1">
      <c r="A49" s="6" t="s">
        <v>76</v>
      </c>
      <c r="B49" s="14" t="s">
        <v>77</v>
      </c>
      <c r="C49" s="15">
        <v>35</v>
      </c>
      <c r="D49" s="19">
        <f t="shared" si="0"/>
        <v>21</v>
      </c>
      <c r="E49" s="13">
        <v>77.33</v>
      </c>
      <c r="F49" s="13">
        <f t="shared" si="1"/>
        <v>30.932000000000002</v>
      </c>
      <c r="G49" s="19">
        <f t="shared" si="2"/>
        <v>51.932000000000002</v>
      </c>
      <c r="H49" s="20">
        <v>1</v>
      </c>
    </row>
    <row r="50" spans="1:8" ht="31.8" customHeight="1">
      <c r="A50" s="6" t="s">
        <v>78</v>
      </c>
      <c r="B50" s="14" t="s">
        <v>79</v>
      </c>
      <c r="C50" s="15">
        <v>67</v>
      </c>
      <c r="D50" s="19">
        <f t="shared" si="0"/>
        <v>40.199999999999996</v>
      </c>
      <c r="E50" s="13">
        <v>75.33</v>
      </c>
      <c r="F50" s="13">
        <f t="shared" si="1"/>
        <v>30.132000000000001</v>
      </c>
      <c r="G50" s="19">
        <f t="shared" si="2"/>
        <v>70.331999999999994</v>
      </c>
      <c r="H50" s="20">
        <v>1</v>
      </c>
    </row>
    <row r="51" spans="1:8" ht="31.8" customHeight="1">
      <c r="A51" s="6" t="s">
        <v>80</v>
      </c>
      <c r="B51" s="14" t="s">
        <v>79</v>
      </c>
      <c r="C51" s="15">
        <v>55</v>
      </c>
      <c r="D51" s="19">
        <f t="shared" si="0"/>
        <v>33</v>
      </c>
      <c r="E51" s="13">
        <v>79.67</v>
      </c>
      <c r="F51" s="13">
        <f t="shared" si="1"/>
        <v>31.868000000000002</v>
      </c>
      <c r="G51" s="19">
        <f t="shared" si="2"/>
        <v>64.867999999999995</v>
      </c>
      <c r="H51" s="20">
        <v>2</v>
      </c>
    </row>
    <row r="52" spans="1:8" ht="31.8" customHeight="1">
      <c r="A52" s="6" t="s">
        <v>81</v>
      </c>
      <c r="B52" s="14" t="s">
        <v>82</v>
      </c>
      <c r="C52" s="15">
        <v>35</v>
      </c>
      <c r="D52" s="19">
        <f t="shared" si="0"/>
        <v>21</v>
      </c>
      <c r="E52" s="13">
        <v>74.33</v>
      </c>
      <c r="F52" s="13">
        <f t="shared" si="1"/>
        <v>29.731999999999999</v>
      </c>
      <c r="G52" s="19">
        <f t="shared" si="2"/>
        <v>50.731999999999999</v>
      </c>
      <c r="H52" s="20">
        <v>1</v>
      </c>
    </row>
    <row r="53" spans="1:8" ht="31.8" customHeight="1">
      <c r="A53" s="6" t="s">
        <v>83</v>
      </c>
      <c r="B53" s="14" t="s">
        <v>84</v>
      </c>
      <c r="C53" s="15">
        <v>64</v>
      </c>
      <c r="D53" s="19">
        <f t="shared" si="0"/>
        <v>38.4</v>
      </c>
      <c r="E53" s="13">
        <v>78.67</v>
      </c>
      <c r="F53" s="13">
        <f t="shared" si="1"/>
        <v>31.468000000000004</v>
      </c>
      <c r="G53" s="19">
        <f t="shared" si="2"/>
        <v>69.867999999999995</v>
      </c>
      <c r="H53" s="20">
        <v>1</v>
      </c>
    </row>
    <row r="54" spans="1:8" ht="31.8" customHeight="1">
      <c r="A54" s="6" t="s">
        <v>85</v>
      </c>
      <c r="B54" s="14" t="s">
        <v>84</v>
      </c>
      <c r="C54" s="15">
        <v>60</v>
      </c>
      <c r="D54" s="19">
        <f t="shared" si="0"/>
        <v>36</v>
      </c>
      <c r="E54" s="13">
        <v>73.67</v>
      </c>
      <c r="F54" s="13">
        <f t="shared" si="1"/>
        <v>29.468000000000004</v>
      </c>
      <c r="G54" s="19">
        <f t="shared" si="2"/>
        <v>65.468000000000004</v>
      </c>
      <c r="H54" s="20">
        <v>2</v>
      </c>
    </row>
    <row r="55" spans="1:8" ht="28.8" customHeight="1">
      <c r="A55" s="6" t="s">
        <v>86</v>
      </c>
      <c r="B55" s="14" t="s">
        <v>87</v>
      </c>
      <c r="C55" s="15">
        <v>40</v>
      </c>
      <c r="D55" s="19">
        <f t="shared" si="0"/>
        <v>24</v>
      </c>
      <c r="E55" s="13">
        <v>74.33</v>
      </c>
      <c r="F55" s="13">
        <f t="shared" si="1"/>
        <v>29.731999999999999</v>
      </c>
      <c r="G55" s="19">
        <f t="shared" si="2"/>
        <v>53.731999999999999</v>
      </c>
      <c r="H55" s="20">
        <v>1</v>
      </c>
    </row>
    <row r="56" spans="1:8" ht="28.8" customHeight="1">
      <c r="A56" s="5" t="s">
        <v>88</v>
      </c>
      <c r="B56" s="14" t="s">
        <v>89</v>
      </c>
      <c r="C56" s="15">
        <v>65</v>
      </c>
      <c r="D56" s="19">
        <f t="shared" si="0"/>
        <v>39</v>
      </c>
      <c r="E56" s="13">
        <v>80.33</v>
      </c>
      <c r="F56" s="13">
        <f t="shared" si="1"/>
        <v>32.131999999999998</v>
      </c>
      <c r="G56" s="19">
        <f t="shared" si="2"/>
        <v>71.132000000000005</v>
      </c>
      <c r="H56" s="20">
        <v>1</v>
      </c>
    </row>
    <row r="57" spans="1:8" ht="29.4" customHeight="1">
      <c r="A57" s="7" t="s">
        <v>90</v>
      </c>
      <c r="B57" s="16" t="s">
        <v>89</v>
      </c>
      <c r="C57" s="17">
        <v>62</v>
      </c>
      <c r="D57" s="19">
        <f t="shared" si="0"/>
        <v>37.199999999999996</v>
      </c>
      <c r="E57" s="13">
        <v>77</v>
      </c>
      <c r="F57" s="13">
        <f t="shared" si="1"/>
        <v>30.8</v>
      </c>
      <c r="G57" s="19">
        <f t="shared" si="2"/>
        <v>68</v>
      </c>
      <c r="H57" s="20">
        <v>2</v>
      </c>
    </row>
    <row r="58" spans="1:8" ht="29.4" customHeight="1">
      <c r="A58" s="6" t="s">
        <v>91</v>
      </c>
      <c r="B58" s="14" t="s">
        <v>92</v>
      </c>
      <c r="C58" s="15">
        <v>46</v>
      </c>
      <c r="D58" s="19">
        <f t="shared" si="0"/>
        <v>27.599999999999998</v>
      </c>
      <c r="E58" s="13">
        <v>82.67</v>
      </c>
      <c r="F58" s="13">
        <f t="shared" si="1"/>
        <v>33.068000000000005</v>
      </c>
      <c r="G58" s="19">
        <f t="shared" si="2"/>
        <v>60.668000000000006</v>
      </c>
      <c r="H58" s="20">
        <v>1</v>
      </c>
    </row>
    <row r="59" spans="1:8" ht="29.4" customHeight="1">
      <c r="A59" s="6" t="s">
        <v>93</v>
      </c>
      <c r="B59" s="14" t="s">
        <v>92</v>
      </c>
      <c r="C59" s="15">
        <v>31</v>
      </c>
      <c r="D59" s="19">
        <f t="shared" si="0"/>
        <v>18.599999999999998</v>
      </c>
      <c r="E59" s="13">
        <v>72.83</v>
      </c>
      <c r="F59" s="13">
        <f t="shared" si="1"/>
        <v>29.132000000000001</v>
      </c>
      <c r="G59" s="19">
        <f t="shared" si="2"/>
        <v>47.731999999999999</v>
      </c>
      <c r="H59" s="20">
        <v>2</v>
      </c>
    </row>
    <row r="60" spans="1:8" ht="29.4" customHeight="1">
      <c r="A60" s="6" t="s">
        <v>94</v>
      </c>
      <c r="B60" s="14" t="s">
        <v>95</v>
      </c>
      <c r="C60" s="15">
        <v>53</v>
      </c>
      <c r="D60" s="19">
        <f t="shared" si="0"/>
        <v>31.799999999999997</v>
      </c>
      <c r="E60" s="13">
        <v>77.67</v>
      </c>
      <c r="F60" s="13">
        <f t="shared" si="1"/>
        <v>31.068000000000001</v>
      </c>
      <c r="G60" s="19">
        <f t="shared" si="2"/>
        <v>62.867999999999995</v>
      </c>
      <c r="H60" s="20">
        <v>1</v>
      </c>
    </row>
    <row r="61" spans="1:8" ht="29.4" customHeight="1">
      <c r="A61" s="6" t="s">
        <v>96</v>
      </c>
      <c r="B61" s="14" t="s">
        <v>95</v>
      </c>
      <c r="C61" s="15">
        <v>38</v>
      </c>
      <c r="D61" s="19">
        <f t="shared" si="0"/>
        <v>22.8</v>
      </c>
      <c r="E61" s="13">
        <v>75.33</v>
      </c>
      <c r="F61" s="13">
        <f t="shared" si="1"/>
        <v>30.132000000000001</v>
      </c>
      <c r="G61" s="19">
        <f t="shared" si="2"/>
        <v>52.932000000000002</v>
      </c>
      <c r="H61" s="20">
        <v>2</v>
      </c>
    </row>
    <row r="62" spans="1:8" ht="29.4" customHeight="1">
      <c r="A62" s="6" t="s">
        <v>97</v>
      </c>
      <c r="B62" s="14" t="s">
        <v>98</v>
      </c>
      <c r="C62" s="15">
        <v>34</v>
      </c>
      <c r="D62" s="19">
        <f t="shared" si="0"/>
        <v>20.399999999999999</v>
      </c>
      <c r="E62" s="13">
        <v>73</v>
      </c>
      <c r="F62" s="13">
        <f t="shared" si="1"/>
        <v>29.200000000000003</v>
      </c>
      <c r="G62" s="19">
        <f t="shared" si="2"/>
        <v>49.6</v>
      </c>
      <c r="H62" s="20">
        <v>1</v>
      </c>
    </row>
    <row r="63" spans="1:8" ht="29.4" customHeight="1">
      <c r="A63" s="6" t="s">
        <v>99</v>
      </c>
      <c r="B63" s="14" t="s">
        <v>100</v>
      </c>
      <c r="C63" s="15">
        <v>67</v>
      </c>
      <c r="D63" s="19">
        <f t="shared" si="0"/>
        <v>40.199999999999996</v>
      </c>
      <c r="E63" s="13">
        <v>83.67</v>
      </c>
      <c r="F63" s="13">
        <f t="shared" si="1"/>
        <v>33.468000000000004</v>
      </c>
      <c r="G63" s="19">
        <f t="shared" si="2"/>
        <v>73.668000000000006</v>
      </c>
      <c r="H63" s="20">
        <v>1</v>
      </c>
    </row>
    <row r="64" spans="1:8" ht="29.4" customHeight="1">
      <c r="A64" s="6" t="s">
        <v>101</v>
      </c>
      <c r="B64" s="14" t="s">
        <v>100</v>
      </c>
      <c r="C64" s="15">
        <v>65</v>
      </c>
      <c r="D64" s="19">
        <f t="shared" si="0"/>
        <v>39</v>
      </c>
      <c r="E64" s="13">
        <v>79.83</v>
      </c>
      <c r="F64" s="13">
        <f t="shared" si="1"/>
        <v>31.932000000000002</v>
      </c>
      <c r="G64" s="19">
        <f t="shared" si="2"/>
        <v>70.932000000000002</v>
      </c>
      <c r="H64" s="20">
        <v>2</v>
      </c>
    </row>
    <row r="65" spans="1:8" ht="29.4" customHeight="1">
      <c r="A65" s="6" t="s">
        <v>102</v>
      </c>
      <c r="B65" s="14" t="s">
        <v>100</v>
      </c>
      <c r="C65" s="15">
        <v>64</v>
      </c>
      <c r="D65" s="19">
        <f t="shared" si="0"/>
        <v>38.4</v>
      </c>
      <c r="E65" s="13">
        <v>78.67</v>
      </c>
      <c r="F65" s="13">
        <f t="shared" si="1"/>
        <v>31.468000000000004</v>
      </c>
      <c r="G65" s="19">
        <f t="shared" si="2"/>
        <v>69.867999999999995</v>
      </c>
      <c r="H65" s="20">
        <v>3</v>
      </c>
    </row>
    <row r="66" spans="1:8" ht="29.4" customHeight="1">
      <c r="A66" s="6" t="s">
        <v>103</v>
      </c>
      <c r="B66" s="14" t="s">
        <v>100</v>
      </c>
      <c r="C66" s="15">
        <v>60</v>
      </c>
      <c r="D66" s="19">
        <f t="shared" si="0"/>
        <v>36</v>
      </c>
      <c r="E66" s="13">
        <v>74</v>
      </c>
      <c r="F66" s="13">
        <f t="shared" si="1"/>
        <v>29.6</v>
      </c>
      <c r="G66" s="19">
        <f t="shared" si="2"/>
        <v>65.599999999999994</v>
      </c>
      <c r="H66" s="20">
        <v>4</v>
      </c>
    </row>
    <row r="67" spans="1:8" ht="29.4" customHeight="1">
      <c r="A67" s="6" t="s">
        <v>104</v>
      </c>
      <c r="B67" s="14" t="s">
        <v>105</v>
      </c>
      <c r="C67" s="15">
        <v>42</v>
      </c>
      <c r="D67" s="19">
        <f t="shared" si="0"/>
        <v>25.2</v>
      </c>
      <c r="E67" s="13">
        <v>76.67</v>
      </c>
      <c r="F67" s="13">
        <f t="shared" si="1"/>
        <v>30.668000000000003</v>
      </c>
      <c r="G67" s="19">
        <f t="shared" si="2"/>
        <v>55.868000000000002</v>
      </c>
      <c r="H67" s="20">
        <v>1</v>
      </c>
    </row>
    <row r="68" spans="1:8" ht="29.4" customHeight="1">
      <c r="A68" s="6" t="s">
        <v>106</v>
      </c>
      <c r="B68" s="14" t="s">
        <v>107</v>
      </c>
      <c r="C68" s="15">
        <v>40</v>
      </c>
      <c r="D68" s="19">
        <f t="shared" ref="D68:D84" si="3">C68*0.6</f>
        <v>24</v>
      </c>
      <c r="E68" s="13">
        <v>75.33</v>
      </c>
      <c r="F68" s="13">
        <f t="shared" ref="F68:F84" si="4">E68*0.4</f>
        <v>30.132000000000001</v>
      </c>
      <c r="G68" s="19">
        <f t="shared" ref="G68:G84" si="5">D68+F68</f>
        <v>54.132000000000005</v>
      </c>
      <c r="H68" s="20">
        <v>1</v>
      </c>
    </row>
    <row r="69" spans="1:8" ht="29.4" customHeight="1">
      <c r="A69" s="6" t="s">
        <v>108</v>
      </c>
      <c r="B69" s="14" t="s">
        <v>107</v>
      </c>
      <c r="C69" s="15">
        <v>37</v>
      </c>
      <c r="D69" s="19">
        <f t="shared" si="3"/>
        <v>22.2</v>
      </c>
      <c r="E69" s="13">
        <v>76.27</v>
      </c>
      <c r="F69" s="13">
        <f t="shared" si="4"/>
        <v>30.507999999999999</v>
      </c>
      <c r="G69" s="19">
        <f t="shared" si="5"/>
        <v>52.707999999999998</v>
      </c>
      <c r="H69" s="20">
        <v>2</v>
      </c>
    </row>
    <row r="70" spans="1:8" ht="29.4" customHeight="1">
      <c r="A70" s="6" t="s">
        <v>109</v>
      </c>
      <c r="B70" s="14" t="s">
        <v>110</v>
      </c>
      <c r="C70" s="15">
        <v>57</v>
      </c>
      <c r="D70" s="19">
        <f t="shared" si="3"/>
        <v>34.199999999999996</v>
      </c>
      <c r="E70" s="13">
        <v>66.67</v>
      </c>
      <c r="F70" s="13">
        <f t="shared" si="4"/>
        <v>26.668000000000003</v>
      </c>
      <c r="G70" s="19">
        <f t="shared" si="5"/>
        <v>60.867999999999995</v>
      </c>
      <c r="H70" s="20">
        <v>1</v>
      </c>
    </row>
    <row r="71" spans="1:8" ht="29.4" customHeight="1">
      <c r="A71" s="6" t="s">
        <v>111</v>
      </c>
      <c r="B71" s="14" t="s">
        <v>110</v>
      </c>
      <c r="C71" s="15">
        <v>48</v>
      </c>
      <c r="D71" s="19">
        <f t="shared" si="3"/>
        <v>28.799999999999997</v>
      </c>
      <c r="E71" s="13">
        <v>74.97</v>
      </c>
      <c r="F71" s="13">
        <f t="shared" si="4"/>
        <v>29.988</v>
      </c>
      <c r="G71" s="19">
        <f t="shared" si="5"/>
        <v>58.787999999999997</v>
      </c>
      <c r="H71" s="20">
        <v>2</v>
      </c>
    </row>
    <row r="72" spans="1:8" ht="29.4" customHeight="1">
      <c r="A72" s="6" t="s">
        <v>112</v>
      </c>
      <c r="B72" s="14" t="s">
        <v>110</v>
      </c>
      <c r="C72" s="15">
        <v>42</v>
      </c>
      <c r="D72" s="19">
        <f t="shared" si="3"/>
        <v>25.2</v>
      </c>
      <c r="E72" s="13">
        <v>75.599999999999994</v>
      </c>
      <c r="F72" s="13">
        <f t="shared" si="4"/>
        <v>30.24</v>
      </c>
      <c r="G72" s="19">
        <f t="shared" si="5"/>
        <v>55.44</v>
      </c>
      <c r="H72" s="20">
        <v>3</v>
      </c>
    </row>
    <row r="73" spans="1:8" ht="29.4" customHeight="1">
      <c r="A73" s="6" t="s">
        <v>113</v>
      </c>
      <c r="B73" s="14" t="s">
        <v>110</v>
      </c>
      <c r="C73" s="15">
        <v>40</v>
      </c>
      <c r="D73" s="19">
        <f t="shared" si="3"/>
        <v>24</v>
      </c>
      <c r="E73" s="13">
        <v>77.33</v>
      </c>
      <c r="F73" s="13">
        <f t="shared" si="4"/>
        <v>30.932000000000002</v>
      </c>
      <c r="G73" s="19">
        <f t="shared" si="5"/>
        <v>54.932000000000002</v>
      </c>
      <c r="H73" s="20">
        <v>4</v>
      </c>
    </row>
    <row r="74" spans="1:8" ht="29.4" customHeight="1">
      <c r="A74" s="6" t="s">
        <v>114</v>
      </c>
      <c r="B74" s="14" t="s">
        <v>110</v>
      </c>
      <c r="C74" s="15">
        <v>39</v>
      </c>
      <c r="D74" s="19">
        <f t="shared" si="3"/>
        <v>23.4</v>
      </c>
      <c r="E74" s="13">
        <v>76.67</v>
      </c>
      <c r="F74" s="13">
        <f t="shared" si="4"/>
        <v>30.668000000000003</v>
      </c>
      <c r="G74" s="19">
        <f t="shared" si="5"/>
        <v>54.067999999999998</v>
      </c>
      <c r="H74" s="20">
        <v>5</v>
      </c>
    </row>
    <row r="75" spans="1:8" ht="29.4" customHeight="1">
      <c r="A75" s="6" t="s">
        <v>115</v>
      </c>
      <c r="B75" s="14" t="s">
        <v>110</v>
      </c>
      <c r="C75" s="15">
        <v>38</v>
      </c>
      <c r="D75" s="19">
        <f t="shared" si="3"/>
        <v>22.8</v>
      </c>
      <c r="E75" s="13">
        <v>77.33</v>
      </c>
      <c r="F75" s="13">
        <f t="shared" si="4"/>
        <v>30.932000000000002</v>
      </c>
      <c r="G75" s="19">
        <f t="shared" si="5"/>
        <v>53.731999999999999</v>
      </c>
      <c r="H75" s="20">
        <v>6</v>
      </c>
    </row>
    <row r="76" spans="1:8" ht="29.4" customHeight="1">
      <c r="A76" s="6" t="s">
        <v>116</v>
      </c>
      <c r="B76" s="14" t="s">
        <v>117</v>
      </c>
      <c r="C76" s="15">
        <v>46</v>
      </c>
      <c r="D76" s="19">
        <f t="shared" si="3"/>
        <v>27.599999999999998</v>
      </c>
      <c r="E76" s="13">
        <v>75.67</v>
      </c>
      <c r="F76" s="13">
        <f t="shared" si="4"/>
        <v>30.268000000000001</v>
      </c>
      <c r="G76" s="19">
        <f t="shared" si="5"/>
        <v>57.867999999999995</v>
      </c>
      <c r="H76" s="20">
        <v>1</v>
      </c>
    </row>
    <row r="77" spans="1:8" ht="29.4" customHeight="1">
      <c r="A77" s="6" t="s">
        <v>118</v>
      </c>
      <c r="B77" s="14" t="s">
        <v>119</v>
      </c>
      <c r="C77" s="15">
        <v>47</v>
      </c>
      <c r="D77" s="19">
        <f t="shared" si="3"/>
        <v>28.2</v>
      </c>
      <c r="E77" s="13">
        <v>0</v>
      </c>
      <c r="F77" s="13">
        <f t="shared" si="4"/>
        <v>0</v>
      </c>
      <c r="G77" s="19">
        <f t="shared" si="5"/>
        <v>28.2</v>
      </c>
      <c r="H77" s="20"/>
    </row>
    <row r="78" spans="1:8" ht="29.4" customHeight="1">
      <c r="A78" s="6" t="s">
        <v>120</v>
      </c>
      <c r="B78" s="14" t="s">
        <v>119</v>
      </c>
      <c r="C78" s="15">
        <v>42</v>
      </c>
      <c r="D78" s="19">
        <f t="shared" si="3"/>
        <v>25.2</v>
      </c>
      <c r="E78" s="13">
        <v>74.33</v>
      </c>
      <c r="F78" s="13">
        <f t="shared" si="4"/>
        <v>29.731999999999999</v>
      </c>
      <c r="G78" s="19">
        <f t="shared" si="5"/>
        <v>54.932000000000002</v>
      </c>
      <c r="H78" s="20">
        <v>1</v>
      </c>
    </row>
    <row r="79" spans="1:8" ht="29.4" customHeight="1">
      <c r="A79" s="6" t="s">
        <v>121</v>
      </c>
      <c r="B79" s="14" t="s">
        <v>119</v>
      </c>
      <c r="C79" s="15">
        <v>42</v>
      </c>
      <c r="D79" s="19">
        <f t="shared" si="3"/>
        <v>25.2</v>
      </c>
      <c r="E79" s="13">
        <v>0</v>
      </c>
      <c r="F79" s="13">
        <f t="shared" si="4"/>
        <v>0</v>
      </c>
      <c r="G79" s="19">
        <f t="shared" si="5"/>
        <v>25.2</v>
      </c>
      <c r="H79" s="20"/>
    </row>
    <row r="80" spans="1:8" ht="29.4" customHeight="1">
      <c r="A80" s="6" t="s">
        <v>122</v>
      </c>
      <c r="B80" s="14" t="s">
        <v>123</v>
      </c>
      <c r="C80" s="15">
        <v>60</v>
      </c>
      <c r="D80" s="19">
        <f t="shared" si="3"/>
        <v>36</v>
      </c>
      <c r="E80" s="13">
        <v>81.17</v>
      </c>
      <c r="F80" s="13">
        <f t="shared" si="4"/>
        <v>32.468000000000004</v>
      </c>
      <c r="G80" s="19">
        <f t="shared" si="5"/>
        <v>68.468000000000004</v>
      </c>
      <c r="H80" s="20">
        <v>1</v>
      </c>
    </row>
    <row r="81" spans="1:9" ht="29.4" customHeight="1">
      <c r="A81" s="6" t="s">
        <v>124</v>
      </c>
      <c r="B81" s="14" t="s">
        <v>123</v>
      </c>
      <c r="C81" s="15">
        <v>51</v>
      </c>
      <c r="D81" s="19">
        <f t="shared" si="3"/>
        <v>30.599999999999998</v>
      </c>
      <c r="E81" s="13">
        <v>74.33</v>
      </c>
      <c r="F81" s="13">
        <f t="shared" si="4"/>
        <v>29.731999999999999</v>
      </c>
      <c r="G81" s="19">
        <f t="shared" si="5"/>
        <v>60.331999999999994</v>
      </c>
      <c r="H81" s="20">
        <v>2</v>
      </c>
    </row>
    <row r="82" spans="1:9" ht="29.4" customHeight="1">
      <c r="A82" s="4" t="s">
        <v>125</v>
      </c>
      <c r="B82" s="14" t="s">
        <v>126</v>
      </c>
      <c r="C82" s="15">
        <v>36</v>
      </c>
      <c r="D82" s="19">
        <f t="shared" si="3"/>
        <v>21.599999999999998</v>
      </c>
      <c r="E82" s="13">
        <v>69.67</v>
      </c>
      <c r="F82" s="13">
        <f t="shared" si="4"/>
        <v>27.868000000000002</v>
      </c>
      <c r="G82" s="19">
        <f t="shared" si="5"/>
        <v>49.468000000000004</v>
      </c>
      <c r="H82" s="20">
        <v>1</v>
      </c>
    </row>
    <row r="83" spans="1:9" ht="29.4" customHeight="1">
      <c r="A83" s="6" t="s">
        <v>127</v>
      </c>
      <c r="B83" s="14" t="s">
        <v>128</v>
      </c>
      <c r="C83" s="15">
        <v>58</v>
      </c>
      <c r="D83" s="19">
        <f t="shared" si="3"/>
        <v>34.799999999999997</v>
      </c>
      <c r="E83" s="13">
        <v>75.67</v>
      </c>
      <c r="F83" s="13">
        <f t="shared" si="4"/>
        <v>30.268000000000001</v>
      </c>
      <c r="G83" s="19">
        <f t="shared" si="5"/>
        <v>65.067999999999998</v>
      </c>
      <c r="H83" s="20">
        <v>1</v>
      </c>
    </row>
    <row r="84" spans="1:9" ht="29.4" customHeight="1">
      <c r="A84" s="6" t="s">
        <v>129</v>
      </c>
      <c r="B84" s="14" t="s">
        <v>130</v>
      </c>
      <c r="C84" s="15">
        <v>45</v>
      </c>
      <c r="D84" s="19">
        <f t="shared" si="3"/>
        <v>27</v>
      </c>
      <c r="E84" s="13">
        <v>76.33</v>
      </c>
      <c r="F84" s="13">
        <f t="shared" si="4"/>
        <v>30.532</v>
      </c>
      <c r="G84" s="19">
        <f t="shared" si="5"/>
        <v>57.531999999999996</v>
      </c>
      <c r="H84" s="20">
        <v>1</v>
      </c>
    </row>
    <row r="85" spans="1:9" ht="64.2" customHeight="1">
      <c r="A85" s="25" t="s">
        <v>138</v>
      </c>
      <c r="B85" s="25"/>
      <c r="C85" s="25"/>
      <c r="D85" s="25"/>
      <c r="E85" s="25"/>
      <c r="F85" s="25"/>
      <c r="G85" s="25"/>
      <c r="H85" s="25"/>
      <c r="I85" s="22"/>
    </row>
    <row r="86" spans="1:9">
      <c r="D86"/>
      <c r="G86"/>
    </row>
    <row r="87" spans="1:9">
      <c r="D87"/>
      <c r="G87"/>
    </row>
    <row r="88" spans="1:9">
      <c r="D88"/>
      <c r="G88"/>
    </row>
    <row r="89" spans="1:9">
      <c r="D89"/>
      <c r="G89"/>
    </row>
    <row r="90" spans="1:9">
      <c r="D90"/>
      <c r="G90"/>
    </row>
    <row r="91" spans="1:9">
      <c r="D91"/>
      <c r="G91"/>
    </row>
    <row r="92" spans="1:9">
      <c r="D92"/>
      <c r="G92"/>
    </row>
    <row r="93" spans="1:9">
      <c r="D93"/>
      <c r="G93"/>
    </row>
    <row r="94" spans="1:9">
      <c r="D94"/>
      <c r="G94"/>
    </row>
    <row r="95" spans="1:9">
      <c r="D95"/>
      <c r="G95"/>
    </row>
    <row r="96" spans="1:9">
      <c r="D96"/>
      <c r="G96"/>
    </row>
    <row r="97" spans="4:7">
      <c r="D97"/>
      <c r="G97"/>
    </row>
    <row r="98" spans="4:7">
      <c r="D98"/>
      <c r="G98"/>
    </row>
    <row r="99" spans="4:7">
      <c r="D99"/>
      <c r="G99"/>
    </row>
    <row r="100" spans="4:7">
      <c r="D100"/>
      <c r="G100"/>
    </row>
    <row r="101" spans="4:7">
      <c r="D101"/>
      <c r="G101"/>
    </row>
    <row r="102" spans="4:7">
      <c r="D102"/>
      <c r="G102"/>
    </row>
    <row r="103" spans="4:7">
      <c r="D103"/>
      <c r="G103"/>
    </row>
    <row r="104" spans="4:7">
      <c r="D104"/>
      <c r="G104"/>
    </row>
    <row r="105" spans="4:7">
      <c r="D105"/>
      <c r="G105"/>
    </row>
    <row r="106" spans="4:7">
      <c r="D106"/>
      <c r="G106"/>
    </row>
    <row r="107" spans="4:7">
      <c r="D107"/>
      <c r="G107"/>
    </row>
    <row r="108" spans="4:7">
      <c r="D108"/>
      <c r="G108"/>
    </row>
    <row r="109" spans="4:7">
      <c r="D109"/>
      <c r="G109"/>
    </row>
    <row r="110" spans="4:7">
      <c r="D110"/>
      <c r="G110"/>
    </row>
    <row r="111" spans="4:7">
      <c r="D111"/>
      <c r="G111"/>
    </row>
    <row r="112" spans="4:7">
      <c r="D112"/>
      <c r="G112"/>
    </row>
    <row r="113" spans="4:7">
      <c r="D113"/>
      <c r="G113"/>
    </row>
    <row r="114" spans="4:7">
      <c r="D114"/>
      <c r="G114"/>
    </row>
    <row r="115" spans="4:7">
      <c r="D115"/>
      <c r="G115"/>
    </row>
    <row r="116" spans="4:7">
      <c r="D116"/>
      <c r="G116"/>
    </row>
    <row r="117" spans="4:7">
      <c r="D117"/>
      <c r="G117"/>
    </row>
    <row r="118" spans="4:7">
      <c r="D118"/>
      <c r="G118"/>
    </row>
    <row r="119" spans="4:7">
      <c r="D119"/>
      <c r="G119"/>
    </row>
    <row r="120" spans="4:7">
      <c r="D120"/>
      <c r="G120"/>
    </row>
    <row r="121" spans="4:7">
      <c r="D121"/>
      <c r="G121"/>
    </row>
    <row r="122" spans="4:7">
      <c r="D122"/>
      <c r="G122"/>
    </row>
    <row r="123" spans="4:7">
      <c r="D123"/>
      <c r="G123"/>
    </row>
    <row r="124" spans="4:7">
      <c r="D124"/>
      <c r="G124"/>
    </row>
    <row r="125" spans="4:7">
      <c r="D125"/>
      <c r="G125"/>
    </row>
    <row r="126" spans="4:7">
      <c r="D126"/>
      <c r="G126"/>
    </row>
    <row r="127" spans="4:7">
      <c r="D127"/>
      <c r="G127"/>
    </row>
    <row r="128" spans="4:7">
      <c r="D128"/>
      <c r="G128"/>
    </row>
    <row r="129" spans="4:7">
      <c r="D129"/>
      <c r="G129"/>
    </row>
    <row r="130" spans="4:7">
      <c r="D130"/>
      <c r="G130"/>
    </row>
    <row r="131" spans="4:7">
      <c r="D131"/>
      <c r="G131"/>
    </row>
    <row r="132" spans="4:7">
      <c r="D132"/>
      <c r="G132"/>
    </row>
    <row r="133" spans="4:7">
      <c r="D133"/>
      <c r="G133"/>
    </row>
    <row r="134" spans="4:7">
      <c r="D134"/>
      <c r="G134"/>
    </row>
    <row r="135" spans="4:7">
      <c r="D135"/>
      <c r="G135"/>
    </row>
    <row r="136" spans="4:7">
      <c r="D136"/>
      <c r="G136"/>
    </row>
    <row r="137" spans="4:7">
      <c r="D137"/>
      <c r="G137"/>
    </row>
    <row r="138" spans="4:7">
      <c r="D138"/>
      <c r="G138"/>
    </row>
    <row r="139" spans="4:7">
      <c r="D139"/>
      <c r="G139"/>
    </row>
    <row r="140" spans="4:7">
      <c r="D140"/>
      <c r="G140"/>
    </row>
    <row r="141" spans="4:7">
      <c r="D141"/>
      <c r="G141"/>
    </row>
    <row r="142" spans="4:7">
      <c r="D142"/>
      <c r="G142"/>
    </row>
    <row r="143" spans="4:7">
      <c r="D143"/>
      <c r="G143"/>
    </row>
    <row r="144" spans="4:7">
      <c r="D144"/>
      <c r="G144"/>
    </row>
    <row r="145" spans="4:7">
      <c r="D145"/>
      <c r="G145"/>
    </row>
    <row r="146" spans="4:7">
      <c r="D146"/>
      <c r="G146"/>
    </row>
    <row r="147" spans="4:7">
      <c r="D147"/>
      <c r="G147"/>
    </row>
    <row r="148" spans="4:7">
      <c r="D148"/>
      <c r="G148"/>
    </row>
    <row r="149" spans="4:7">
      <c r="D149"/>
      <c r="G149"/>
    </row>
    <row r="150" spans="4:7">
      <c r="D150"/>
      <c r="G150"/>
    </row>
    <row r="151" spans="4:7">
      <c r="D151"/>
      <c r="G151"/>
    </row>
    <row r="152" spans="4:7">
      <c r="D152"/>
      <c r="G152"/>
    </row>
    <row r="153" spans="4:7">
      <c r="D153"/>
      <c r="G153"/>
    </row>
    <row r="154" spans="4:7">
      <c r="D154"/>
      <c r="G154"/>
    </row>
    <row r="155" spans="4:7">
      <c r="D155"/>
      <c r="G155"/>
    </row>
    <row r="156" spans="4:7">
      <c r="D156"/>
      <c r="G156"/>
    </row>
    <row r="157" spans="4:7">
      <c r="D157"/>
      <c r="G157"/>
    </row>
    <row r="158" spans="4:7">
      <c r="D158"/>
      <c r="G158"/>
    </row>
    <row r="159" spans="4:7">
      <c r="D159"/>
      <c r="G159"/>
    </row>
    <row r="160" spans="4:7">
      <c r="D160"/>
      <c r="G160"/>
    </row>
    <row r="161" spans="4:7">
      <c r="D161"/>
      <c r="G161"/>
    </row>
    <row r="162" spans="4:7">
      <c r="D162"/>
      <c r="G162"/>
    </row>
    <row r="163" spans="4:7">
      <c r="D163"/>
      <c r="G163"/>
    </row>
    <row r="164" spans="4:7">
      <c r="D164"/>
      <c r="G164"/>
    </row>
    <row r="165" spans="4:7">
      <c r="D165"/>
      <c r="G165"/>
    </row>
    <row r="166" spans="4:7">
      <c r="D166"/>
      <c r="G166"/>
    </row>
    <row r="167" spans="4:7">
      <c r="D167"/>
      <c r="G167"/>
    </row>
    <row r="168" spans="4:7">
      <c r="D168"/>
      <c r="G168"/>
    </row>
    <row r="169" spans="4:7">
      <c r="D169"/>
      <c r="G169"/>
    </row>
    <row r="170" spans="4:7">
      <c r="D170"/>
      <c r="G170"/>
    </row>
    <row r="171" spans="4:7">
      <c r="D171"/>
      <c r="G171"/>
    </row>
    <row r="172" spans="4:7">
      <c r="D172"/>
      <c r="G172"/>
    </row>
    <row r="173" spans="4:7">
      <c r="D173"/>
      <c r="G173"/>
    </row>
    <row r="174" spans="4:7">
      <c r="D174"/>
      <c r="G174"/>
    </row>
    <row r="175" spans="4:7">
      <c r="D175"/>
      <c r="G175"/>
    </row>
    <row r="176" spans="4:7">
      <c r="D176"/>
      <c r="G176"/>
    </row>
    <row r="177" spans="4:7">
      <c r="D177"/>
      <c r="G177"/>
    </row>
    <row r="178" spans="4:7">
      <c r="D178"/>
      <c r="G178"/>
    </row>
    <row r="179" spans="4:7">
      <c r="D179"/>
      <c r="G179"/>
    </row>
    <row r="180" spans="4:7">
      <c r="D180"/>
      <c r="G180"/>
    </row>
    <row r="181" spans="4:7">
      <c r="D181"/>
      <c r="G181"/>
    </row>
    <row r="182" spans="4:7">
      <c r="D182"/>
      <c r="G182"/>
    </row>
    <row r="183" spans="4:7">
      <c r="D183"/>
      <c r="G183"/>
    </row>
    <row r="184" spans="4:7">
      <c r="D184"/>
      <c r="G184"/>
    </row>
    <row r="185" spans="4:7">
      <c r="D185"/>
      <c r="G185"/>
    </row>
    <row r="186" spans="4:7">
      <c r="D186"/>
      <c r="G186"/>
    </row>
    <row r="187" spans="4:7">
      <c r="D187"/>
      <c r="G187"/>
    </row>
    <row r="188" spans="4:7">
      <c r="D188"/>
      <c r="G188"/>
    </row>
    <row r="189" spans="4:7">
      <c r="D189"/>
      <c r="G189"/>
    </row>
    <row r="190" spans="4:7">
      <c r="D190"/>
      <c r="G190"/>
    </row>
    <row r="191" spans="4:7">
      <c r="D191"/>
      <c r="G191"/>
    </row>
    <row r="192" spans="4:7">
      <c r="D192"/>
      <c r="G192"/>
    </row>
    <row r="193" spans="4:7">
      <c r="D193"/>
      <c r="G193"/>
    </row>
    <row r="194" spans="4:7">
      <c r="D194"/>
      <c r="G194"/>
    </row>
    <row r="195" spans="4:7">
      <c r="D195"/>
      <c r="G195"/>
    </row>
    <row r="196" spans="4:7">
      <c r="D196"/>
      <c r="G196"/>
    </row>
    <row r="197" spans="4:7">
      <c r="D197"/>
      <c r="G197"/>
    </row>
    <row r="198" spans="4:7">
      <c r="D198"/>
      <c r="G198"/>
    </row>
    <row r="199" spans="4:7">
      <c r="D199"/>
      <c r="G199"/>
    </row>
    <row r="200" spans="4:7">
      <c r="D200"/>
      <c r="G200"/>
    </row>
    <row r="201" spans="4:7">
      <c r="D201"/>
      <c r="G201"/>
    </row>
    <row r="202" spans="4:7">
      <c r="D202"/>
      <c r="G202"/>
    </row>
    <row r="203" spans="4:7">
      <c r="D203"/>
      <c r="G203"/>
    </row>
    <row r="204" spans="4:7">
      <c r="D204"/>
      <c r="G204"/>
    </row>
    <row r="205" spans="4:7">
      <c r="D205"/>
      <c r="G205"/>
    </row>
    <row r="206" spans="4:7">
      <c r="D206"/>
      <c r="G206"/>
    </row>
    <row r="207" spans="4:7">
      <c r="D207"/>
      <c r="G207"/>
    </row>
    <row r="208" spans="4:7">
      <c r="D208"/>
      <c r="G208"/>
    </row>
    <row r="209" spans="4:7">
      <c r="D209"/>
      <c r="G209"/>
    </row>
    <row r="210" spans="4:7">
      <c r="D210"/>
      <c r="G210"/>
    </row>
    <row r="211" spans="4:7">
      <c r="D211"/>
      <c r="G211"/>
    </row>
    <row r="212" spans="4:7">
      <c r="D212"/>
      <c r="G212"/>
    </row>
    <row r="213" spans="4:7">
      <c r="D213"/>
      <c r="G213"/>
    </row>
    <row r="214" spans="4:7">
      <c r="D214"/>
      <c r="G214"/>
    </row>
    <row r="215" spans="4:7">
      <c r="D215"/>
      <c r="G215"/>
    </row>
    <row r="216" spans="4:7">
      <c r="D216"/>
      <c r="G216"/>
    </row>
    <row r="217" spans="4:7">
      <c r="D217"/>
      <c r="G217"/>
    </row>
    <row r="218" spans="4:7">
      <c r="D218"/>
      <c r="G218"/>
    </row>
    <row r="219" spans="4:7">
      <c r="D219"/>
      <c r="G219"/>
    </row>
    <row r="220" spans="4:7">
      <c r="D220"/>
      <c r="G220"/>
    </row>
    <row r="221" spans="4:7">
      <c r="D221"/>
      <c r="G221"/>
    </row>
    <row r="222" spans="4:7">
      <c r="D222"/>
      <c r="G222"/>
    </row>
    <row r="223" spans="4:7">
      <c r="D223"/>
      <c r="G223"/>
    </row>
    <row r="224" spans="4:7">
      <c r="D224"/>
      <c r="G224"/>
    </row>
    <row r="225" spans="4:7">
      <c r="D225"/>
      <c r="G225"/>
    </row>
    <row r="226" spans="4:7">
      <c r="D226"/>
      <c r="G226"/>
    </row>
    <row r="227" spans="4:7">
      <c r="D227"/>
      <c r="G227"/>
    </row>
    <row r="228" spans="4:7">
      <c r="D228"/>
      <c r="G228"/>
    </row>
    <row r="229" spans="4:7">
      <c r="D229"/>
      <c r="G229"/>
    </row>
    <row r="230" spans="4:7">
      <c r="D230"/>
      <c r="G230"/>
    </row>
    <row r="231" spans="4:7">
      <c r="D231"/>
      <c r="G231"/>
    </row>
    <row r="232" spans="4:7">
      <c r="D232"/>
      <c r="G232"/>
    </row>
    <row r="233" spans="4:7">
      <c r="D233"/>
      <c r="G233"/>
    </row>
    <row r="234" spans="4:7">
      <c r="D234"/>
      <c r="G234"/>
    </row>
    <row r="235" spans="4:7">
      <c r="D235"/>
      <c r="G235"/>
    </row>
    <row r="236" spans="4:7">
      <c r="D236"/>
      <c r="G236"/>
    </row>
    <row r="237" spans="4:7">
      <c r="D237"/>
      <c r="G237"/>
    </row>
    <row r="238" spans="4:7">
      <c r="D238"/>
      <c r="G238"/>
    </row>
    <row r="239" spans="4:7">
      <c r="D239"/>
      <c r="G239"/>
    </row>
    <row r="240" spans="4:7">
      <c r="D240"/>
      <c r="G240"/>
    </row>
    <row r="241" spans="4:7">
      <c r="D241"/>
      <c r="G241"/>
    </row>
    <row r="242" spans="4:7">
      <c r="D242"/>
      <c r="G242"/>
    </row>
    <row r="243" spans="4:7">
      <c r="D243"/>
      <c r="G243"/>
    </row>
    <row r="244" spans="4:7">
      <c r="D244"/>
      <c r="G244"/>
    </row>
    <row r="245" spans="4:7">
      <c r="D245"/>
      <c r="G245"/>
    </row>
    <row r="246" spans="4:7">
      <c r="D246"/>
      <c r="G246"/>
    </row>
    <row r="247" spans="4:7">
      <c r="D247"/>
      <c r="G247"/>
    </row>
    <row r="248" spans="4:7">
      <c r="D248"/>
      <c r="G248"/>
    </row>
    <row r="249" spans="4:7">
      <c r="D249"/>
      <c r="G249"/>
    </row>
    <row r="250" spans="4:7">
      <c r="D250"/>
      <c r="G250"/>
    </row>
    <row r="251" spans="4:7">
      <c r="D251"/>
      <c r="G251"/>
    </row>
    <row r="252" spans="4:7">
      <c r="D252"/>
      <c r="G252"/>
    </row>
    <row r="253" spans="4:7">
      <c r="D253"/>
      <c r="G253"/>
    </row>
    <row r="254" spans="4:7">
      <c r="D254"/>
      <c r="G254"/>
    </row>
    <row r="255" spans="4:7">
      <c r="D255"/>
      <c r="G255"/>
    </row>
    <row r="256" spans="4:7">
      <c r="D256"/>
      <c r="G256"/>
    </row>
    <row r="257" spans="4:7">
      <c r="D257"/>
      <c r="G257"/>
    </row>
    <row r="258" spans="4:7">
      <c r="D258"/>
      <c r="G258"/>
    </row>
    <row r="259" spans="4:7">
      <c r="D259"/>
      <c r="G259"/>
    </row>
    <row r="260" spans="4:7">
      <c r="D260"/>
      <c r="G260"/>
    </row>
    <row r="261" spans="4:7">
      <c r="D261"/>
      <c r="G261"/>
    </row>
    <row r="262" spans="4:7">
      <c r="D262"/>
      <c r="G262"/>
    </row>
    <row r="263" spans="4:7">
      <c r="D263"/>
      <c r="G263"/>
    </row>
    <row r="264" spans="4:7">
      <c r="D264"/>
      <c r="G264"/>
    </row>
    <row r="265" spans="4:7">
      <c r="D265"/>
      <c r="G265"/>
    </row>
    <row r="266" spans="4:7">
      <c r="D266"/>
      <c r="G266"/>
    </row>
    <row r="267" spans="4:7">
      <c r="D267"/>
      <c r="G267"/>
    </row>
    <row r="268" spans="4:7">
      <c r="D268"/>
      <c r="G268"/>
    </row>
    <row r="269" spans="4:7">
      <c r="D269"/>
      <c r="G269"/>
    </row>
    <row r="270" spans="4:7">
      <c r="D270"/>
      <c r="G270"/>
    </row>
    <row r="271" spans="4:7">
      <c r="D271"/>
      <c r="G271"/>
    </row>
    <row r="272" spans="4:7">
      <c r="D272"/>
      <c r="G272"/>
    </row>
    <row r="273" spans="4:7">
      <c r="D273"/>
      <c r="G273"/>
    </row>
    <row r="274" spans="4:7">
      <c r="D274"/>
      <c r="G274"/>
    </row>
    <row r="275" spans="4:7">
      <c r="D275"/>
      <c r="G275"/>
    </row>
    <row r="276" spans="4:7">
      <c r="D276"/>
      <c r="G276"/>
    </row>
    <row r="277" spans="4:7">
      <c r="D277"/>
      <c r="G277"/>
    </row>
    <row r="278" spans="4:7">
      <c r="D278"/>
      <c r="G278"/>
    </row>
    <row r="279" spans="4:7">
      <c r="D279"/>
      <c r="G279"/>
    </row>
    <row r="280" spans="4:7">
      <c r="D280"/>
      <c r="G280"/>
    </row>
    <row r="281" spans="4:7">
      <c r="D281"/>
      <c r="G281"/>
    </row>
    <row r="282" spans="4:7">
      <c r="D282"/>
      <c r="G282"/>
    </row>
    <row r="283" spans="4:7">
      <c r="D283"/>
      <c r="G283"/>
    </row>
    <row r="284" spans="4:7">
      <c r="D284"/>
      <c r="G284"/>
    </row>
    <row r="285" spans="4:7">
      <c r="D285"/>
      <c r="G285"/>
    </row>
    <row r="286" spans="4:7">
      <c r="D286"/>
      <c r="G286"/>
    </row>
    <row r="287" spans="4:7">
      <c r="D287"/>
      <c r="G287"/>
    </row>
    <row r="288" spans="4:7">
      <c r="D288"/>
      <c r="G288"/>
    </row>
    <row r="289" spans="4:7">
      <c r="D289"/>
      <c r="G289"/>
    </row>
    <row r="290" spans="4:7">
      <c r="D290"/>
      <c r="G290"/>
    </row>
    <row r="291" spans="4:7">
      <c r="D291"/>
      <c r="G291"/>
    </row>
    <row r="292" spans="4:7">
      <c r="D292"/>
      <c r="G292"/>
    </row>
    <row r="293" spans="4:7">
      <c r="D293"/>
      <c r="G293"/>
    </row>
    <row r="294" spans="4:7">
      <c r="D294"/>
      <c r="G294"/>
    </row>
    <row r="295" spans="4:7">
      <c r="D295"/>
      <c r="G295"/>
    </row>
    <row r="296" spans="4:7">
      <c r="D296"/>
      <c r="G296"/>
    </row>
    <row r="297" spans="4:7">
      <c r="D297"/>
      <c r="G297"/>
    </row>
    <row r="298" spans="4:7">
      <c r="D298"/>
      <c r="G298"/>
    </row>
    <row r="299" spans="4:7">
      <c r="D299"/>
      <c r="G299"/>
    </row>
    <row r="300" spans="4:7">
      <c r="D300"/>
      <c r="G300"/>
    </row>
    <row r="301" spans="4:7">
      <c r="D301"/>
      <c r="G301"/>
    </row>
    <row r="302" spans="4:7">
      <c r="D302"/>
      <c r="G302"/>
    </row>
    <row r="303" spans="4:7">
      <c r="D303"/>
      <c r="G303"/>
    </row>
    <row r="304" spans="4:7">
      <c r="D304"/>
      <c r="G304"/>
    </row>
    <row r="305" spans="4:7">
      <c r="D305"/>
      <c r="G305"/>
    </row>
    <row r="306" spans="4:7">
      <c r="D306"/>
      <c r="G306"/>
    </row>
    <row r="307" spans="4:7">
      <c r="D307"/>
      <c r="G307"/>
    </row>
    <row r="308" spans="4:7">
      <c r="D308"/>
      <c r="G308"/>
    </row>
    <row r="309" spans="4:7">
      <c r="D309"/>
      <c r="G309"/>
    </row>
    <row r="310" spans="4:7">
      <c r="D310"/>
      <c r="G310"/>
    </row>
    <row r="311" spans="4:7">
      <c r="D311"/>
      <c r="G311"/>
    </row>
    <row r="312" spans="4:7">
      <c r="D312"/>
      <c r="G312"/>
    </row>
    <row r="313" spans="4:7">
      <c r="D313"/>
      <c r="G313"/>
    </row>
    <row r="314" spans="4:7">
      <c r="D314"/>
      <c r="G314"/>
    </row>
    <row r="315" spans="4:7">
      <c r="D315"/>
      <c r="G315"/>
    </row>
    <row r="316" spans="4:7">
      <c r="D316"/>
      <c r="G316"/>
    </row>
    <row r="317" spans="4:7">
      <c r="D317"/>
      <c r="G317"/>
    </row>
    <row r="318" spans="4:7">
      <c r="D318"/>
      <c r="G318"/>
    </row>
    <row r="319" spans="4:7">
      <c r="D319"/>
      <c r="G319"/>
    </row>
    <row r="320" spans="4:7">
      <c r="D320"/>
      <c r="G320"/>
    </row>
    <row r="321" spans="4:7">
      <c r="D321"/>
      <c r="G321"/>
    </row>
    <row r="322" spans="4:7">
      <c r="D322"/>
      <c r="G322"/>
    </row>
    <row r="323" spans="4:7">
      <c r="D323"/>
      <c r="G323"/>
    </row>
    <row r="324" spans="4:7">
      <c r="D324"/>
      <c r="G324"/>
    </row>
    <row r="325" spans="4:7">
      <c r="D325"/>
      <c r="G325"/>
    </row>
    <row r="326" spans="4:7">
      <c r="D326"/>
      <c r="G326"/>
    </row>
    <row r="327" spans="4:7">
      <c r="D327"/>
      <c r="G327"/>
    </row>
    <row r="328" spans="4:7">
      <c r="D328"/>
      <c r="G328"/>
    </row>
    <row r="329" spans="4:7">
      <c r="D329"/>
      <c r="G329"/>
    </row>
    <row r="330" spans="4:7">
      <c r="D330"/>
      <c r="G330"/>
    </row>
    <row r="331" spans="4:7">
      <c r="D331"/>
      <c r="G331"/>
    </row>
    <row r="332" spans="4:7">
      <c r="D332"/>
      <c r="G332"/>
    </row>
    <row r="333" spans="4:7">
      <c r="D333"/>
      <c r="G333"/>
    </row>
    <row r="334" spans="4:7">
      <c r="D334"/>
      <c r="G334"/>
    </row>
    <row r="335" spans="4:7">
      <c r="D335"/>
      <c r="G335"/>
    </row>
    <row r="336" spans="4:7">
      <c r="D336"/>
      <c r="G336"/>
    </row>
    <row r="337" spans="4:7">
      <c r="D337"/>
      <c r="G337"/>
    </row>
    <row r="338" spans="4:7">
      <c r="D338"/>
      <c r="G338"/>
    </row>
    <row r="339" spans="4:7">
      <c r="D339"/>
      <c r="G339"/>
    </row>
    <row r="340" spans="4:7">
      <c r="D340"/>
      <c r="G340"/>
    </row>
    <row r="341" spans="4:7">
      <c r="D341"/>
      <c r="G341"/>
    </row>
    <row r="342" spans="4:7">
      <c r="D342"/>
      <c r="G342"/>
    </row>
    <row r="343" spans="4:7">
      <c r="D343"/>
      <c r="G343"/>
    </row>
    <row r="344" spans="4:7">
      <c r="D344"/>
      <c r="G344"/>
    </row>
    <row r="345" spans="4:7">
      <c r="D345"/>
      <c r="G345"/>
    </row>
    <row r="346" spans="4:7">
      <c r="D346"/>
      <c r="G346"/>
    </row>
    <row r="347" spans="4:7">
      <c r="D347"/>
      <c r="G347"/>
    </row>
    <row r="348" spans="4:7">
      <c r="D348"/>
      <c r="G348"/>
    </row>
    <row r="349" spans="4:7">
      <c r="D349"/>
      <c r="G349"/>
    </row>
    <row r="350" spans="4:7">
      <c r="D350"/>
      <c r="G350"/>
    </row>
    <row r="351" spans="4:7">
      <c r="D351"/>
      <c r="G351"/>
    </row>
    <row r="352" spans="4:7">
      <c r="D352"/>
      <c r="G352"/>
    </row>
    <row r="353" spans="4:7">
      <c r="D353"/>
      <c r="G353"/>
    </row>
    <row r="354" spans="4:7">
      <c r="D354"/>
      <c r="G354"/>
    </row>
    <row r="355" spans="4:7">
      <c r="D355"/>
      <c r="G355"/>
    </row>
    <row r="356" spans="4:7">
      <c r="D356"/>
      <c r="G356"/>
    </row>
    <row r="357" spans="4:7">
      <c r="D357"/>
      <c r="G357"/>
    </row>
    <row r="358" spans="4:7">
      <c r="D358"/>
      <c r="G358"/>
    </row>
    <row r="359" spans="4:7">
      <c r="D359"/>
      <c r="G359"/>
    </row>
    <row r="360" spans="4:7">
      <c r="D360"/>
      <c r="G360"/>
    </row>
    <row r="361" spans="4:7">
      <c r="D361"/>
      <c r="G361"/>
    </row>
    <row r="362" spans="4:7">
      <c r="D362"/>
      <c r="G362"/>
    </row>
    <row r="363" spans="4:7">
      <c r="D363"/>
      <c r="G363"/>
    </row>
    <row r="364" spans="4:7">
      <c r="D364"/>
      <c r="G364"/>
    </row>
    <row r="365" spans="4:7">
      <c r="D365"/>
      <c r="G365"/>
    </row>
    <row r="366" spans="4:7">
      <c r="D366"/>
      <c r="G366"/>
    </row>
    <row r="367" spans="4:7">
      <c r="D367"/>
      <c r="G367"/>
    </row>
    <row r="368" spans="4:7">
      <c r="D368"/>
      <c r="G368"/>
    </row>
    <row r="369" spans="4:7">
      <c r="D369"/>
      <c r="G369"/>
    </row>
    <row r="370" spans="4:7">
      <c r="D370"/>
      <c r="G370"/>
    </row>
    <row r="371" spans="4:7">
      <c r="D371"/>
      <c r="G371"/>
    </row>
    <row r="372" spans="4:7">
      <c r="D372"/>
      <c r="G372"/>
    </row>
    <row r="373" spans="4:7">
      <c r="D373"/>
      <c r="G373"/>
    </row>
    <row r="374" spans="4:7">
      <c r="D374"/>
      <c r="G374"/>
    </row>
    <row r="375" spans="4:7">
      <c r="D375"/>
      <c r="G375"/>
    </row>
    <row r="376" spans="4:7">
      <c r="D376"/>
      <c r="G376"/>
    </row>
    <row r="377" spans="4:7">
      <c r="D377"/>
      <c r="G377"/>
    </row>
    <row r="378" spans="4:7">
      <c r="D378"/>
      <c r="G378"/>
    </row>
    <row r="379" spans="4:7">
      <c r="D379"/>
      <c r="G379"/>
    </row>
    <row r="380" spans="4:7">
      <c r="D380"/>
      <c r="G380"/>
    </row>
    <row r="381" spans="4:7">
      <c r="D381"/>
      <c r="G381"/>
    </row>
    <row r="382" spans="4:7">
      <c r="D382"/>
      <c r="G382"/>
    </row>
    <row r="383" spans="4:7">
      <c r="D383"/>
      <c r="G383"/>
    </row>
    <row r="384" spans="4:7">
      <c r="D384"/>
      <c r="G384"/>
    </row>
    <row r="385" spans="4:7">
      <c r="D385"/>
      <c r="G385"/>
    </row>
    <row r="386" spans="4:7">
      <c r="D386"/>
      <c r="G386"/>
    </row>
    <row r="387" spans="4:7">
      <c r="D387"/>
      <c r="G387"/>
    </row>
    <row r="388" spans="4:7">
      <c r="D388"/>
      <c r="G388"/>
    </row>
    <row r="389" spans="4:7">
      <c r="D389"/>
      <c r="G389"/>
    </row>
    <row r="390" spans="4:7">
      <c r="D390"/>
      <c r="G390"/>
    </row>
    <row r="391" spans="4:7">
      <c r="D391"/>
      <c r="G391"/>
    </row>
    <row r="392" spans="4:7">
      <c r="D392"/>
      <c r="G392"/>
    </row>
    <row r="393" spans="4:7">
      <c r="D393"/>
      <c r="G393"/>
    </row>
    <row r="394" spans="4:7">
      <c r="D394"/>
      <c r="G394"/>
    </row>
    <row r="395" spans="4:7">
      <c r="D395"/>
      <c r="G395"/>
    </row>
    <row r="396" spans="4:7">
      <c r="D396"/>
      <c r="G396"/>
    </row>
    <row r="397" spans="4:7">
      <c r="D397"/>
      <c r="G397"/>
    </row>
    <row r="398" spans="4:7">
      <c r="D398"/>
      <c r="G398"/>
    </row>
    <row r="399" spans="4:7">
      <c r="D399"/>
      <c r="G399"/>
    </row>
    <row r="400" spans="4:7">
      <c r="D400"/>
      <c r="G400"/>
    </row>
    <row r="401" spans="4:7">
      <c r="D401"/>
      <c r="G401"/>
    </row>
    <row r="402" spans="4:7">
      <c r="D402"/>
      <c r="G402"/>
    </row>
    <row r="403" spans="4:7">
      <c r="D403"/>
      <c r="G403"/>
    </row>
    <row r="404" spans="4:7">
      <c r="D404"/>
      <c r="G404"/>
    </row>
    <row r="405" spans="4:7">
      <c r="D405"/>
      <c r="G405"/>
    </row>
    <row r="406" spans="4:7">
      <c r="D406"/>
      <c r="G406"/>
    </row>
    <row r="407" spans="4:7">
      <c r="D407"/>
      <c r="G407"/>
    </row>
    <row r="408" spans="4:7">
      <c r="D408"/>
      <c r="G408"/>
    </row>
    <row r="409" spans="4:7">
      <c r="D409"/>
      <c r="G409"/>
    </row>
    <row r="410" spans="4:7">
      <c r="D410"/>
      <c r="G410"/>
    </row>
    <row r="411" spans="4:7">
      <c r="D411"/>
      <c r="G411"/>
    </row>
    <row r="412" spans="4:7">
      <c r="D412"/>
      <c r="G412"/>
    </row>
    <row r="413" spans="4:7">
      <c r="D413"/>
      <c r="G413"/>
    </row>
    <row r="414" spans="4:7">
      <c r="D414"/>
      <c r="G414"/>
    </row>
    <row r="415" spans="4:7">
      <c r="D415"/>
      <c r="G415"/>
    </row>
    <row r="416" spans="4:7">
      <c r="D416"/>
      <c r="G416"/>
    </row>
    <row r="417" spans="4:7">
      <c r="D417"/>
      <c r="G417"/>
    </row>
    <row r="418" spans="4:7">
      <c r="D418"/>
      <c r="G418"/>
    </row>
    <row r="419" spans="4:7">
      <c r="D419"/>
      <c r="G419"/>
    </row>
    <row r="420" spans="4:7">
      <c r="D420"/>
      <c r="G420"/>
    </row>
    <row r="421" spans="4:7">
      <c r="D421"/>
      <c r="G421"/>
    </row>
    <row r="422" spans="4:7">
      <c r="D422"/>
      <c r="G422"/>
    </row>
    <row r="423" spans="4:7">
      <c r="D423"/>
      <c r="G423"/>
    </row>
    <row r="424" spans="4:7">
      <c r="D424"/>
      <c r="G424"/>
    </row>
    <row r="425" spans="4:7">
      <c r="D425"/>
      <c r="G425"/>
    </row>
    <row r="426" spans="4:7">
      <c r="D426"/>
      <c r="G426"/>
    </row>
    <row r="427" spans="4:7">
      <c r="D427"/>
      <c r="G427"/>
    </row>
    <row r="428" spans="4:7">
      <c r="D428"/>
      <c r="G428"/>
    </row>
    <row r="429" spans="4:7">
      <c r="D429"/>
      <c r="G429"/>
    </row>
    <row r="430" spans="4:7">
      <c r="D430"/>
      <c r="G430"/>
    </row>
    <row r="431" spans="4:7">
      <c r="D431"/>
      <c r="G431"/>
    </row>
    <row r="432" spans="4:7">
      <c r="D432"/>
      <c r="G432"/>
    </row>
    <row r="433" spans="4:7">
      <c r="D433"/>
      <c r="G433"/>
    </row>
    <row r="434" spans="4:7">
      <c r="D434"/>
      <c r="G434"/>
    </row>
    <row r="435" spans="4:7">
      <c r="D435"/>
      <c r="G435"/>
    </row>
    <row r="436" spans="4:7">
      <c r="D436"/>
      <c r="G436"/>
    </row>
    <row r="437" spans="4:7">
      <c r="D437"/>
      <c r="G437"/>
    </row>
    <row r="438" spans="4:7">
      <c r="D438"/>
      <c r="G438"/>
    </row>
    <row r="439" spans="4:7">
      <c r="D439"/>
      <c r="G439"/>
    </row>
    <row r="440" spans="4:7">
      <c r="D440"/>
      <c r="G440"/>
    </row>
    <row r="441" spans="4:7">
      <c r="D441"/>
      <c r="G441"/>
    </row>
    <row r="442" spans="4:7">
      <c r="D442"/>
      <c r="G442"/>
    </row>
    <row r="443" spans="4:7">
      <c r="D443"/>
      <c r="G443"/>
    </row>
    <row r="444" spans="4:7">
      <c r="D444"/>
      <c r="G444"/>
    </row>
    <row r="445" spans="4:7">
      <c r="D445"/>
      <c r="G445"/>
    </row>
    <row r="446" spans="4:7">
      <c r="D446"/>
      <c r="G446"/>
    </row>
    <row r="447" spans="4:7">
      <c r="D447"/>
      <c r="G447"/>
    </row>
    <row r="448" spans="4:7">
      <c r="D448"/>
      <c r="G448"/>
    </row>
    <row r="449" spans="4:7">
      <c r="D449"/>
      <c r="G449"/>
    </row>
    <row r="450" spans="4:7">
      <c r="D450"/>
      <c r="G450"/>
    </row>
    <row r="451" spans="4:7">
      <c r="D451"/>
      <c r="G451"/>
    </row>
    <row r="452" spans="4:7">
      <c r="D452"/>
      <c r="G452"/>
    </row>
    <row r="453" spans="4:7">
      <c r="D453"/>
      <c r="G453"/>
    </row>
    <row r="454" spans="4:7">
      <c r="D454"/>
      <c r="G454"/>
    </row>
    <row r="455" spans="4:7">
      <c r="D455"/>
      <c r="G455"/>
    </row>
    <row r="456" spans="4:7">
      <c r="D456"/>
      <c r="G456"/>
    </row>
    <row r="457" spans="4:7">
      <c r="D457"/>
      <c r="G457"/>
    </row>
    <row r="458" spans="4:7">
      <c r="D458"/>
      <c r="G458"/>
    </row>
    <row r="459" spans="4:7">
      <c r="D459"/>
      <c r="G459"/>
    </row>
    <row r="460" spans="4:7">
      <c r="D460"/>
      <c r="G460"/>
    </row>
    <row r="461" spans="4:7">
      <c r="D461"/>
      <c r="G461"/>
    </row>
    <row r="462" spans="4:7">
      <c r="D462"/>
      <c r="G462"/>
    </row>
    <row r="463" spans="4:7">
      <c r="D463"/>
      <c r="G463"/>
    </row>
    <row r="464" spans="4:7">
      <c r="D464"/>
      <c r="G464"/>
    </row>
    <row r="465" spans="4:7">
      <c r="D465"/>
      <c r="G465"/>
    </row>
    <row r="466" spans="4:7">
      <c r="D466"/>
      <c r="G466"/>
    </row>
    <row r="467" spans="4:7">
      <c r="D467"/>
      <c r="G467"/>
    </row>
    <row r="468" spans="4:7">
      <c r="D468"/>
      <c r="G468"/>
    </row>
    <row r="469" spans="4:7">
      <c r="D469"/>
      <c r="G469"/>
    </row>
    <row r="470" spans="4:7">
      <c r="D470"/>
      <c r="G470"/>
    </row>
    <row r="471" spans="4:7">
      <c r="D471"/>
      <c r="G471"/>
    </row>
    <row r="472" spans="4:7">
      <c r="D472"/>
      <c r="G472"/>
    </row>
    <row r="473" spans="4:7">
      <c r="D473"/>
      <c r="G473"/>
    </row>
    <row r="474" spans="4:7">
      <c r="D474"/>
      <c r="G474"/>
    </row>
    <row r="475" spans="4:7">
      <c r="D475"/>
      <c r="G475"/>
    </row>
    <row r="476" spans="4:7">
      <c r="D476"/>
      <c r="G476"/>
    </row>
    <row r="477" spans="4:7">
      <c r="D477"/>
      <c r="G477"/>
    </row>
    <row r="478" spans="4:7">
      <c r="D478"/>
      <c r="G478"/>
    </row>
    <row r="479" spans="4:7">
      <c r="D479"/>
      <c r="G479"/>
    </row>
    <row r="480" spans="4:7">
      <c r="D480"/>
      <c r="G480"/>
    </row>
    <row r="481" spans="4:7">
      <c r="D481"/>
      <c r="G481"/>
    </row>
    <row r="482" spans="4:7">
      <c r="D482"/>
      <c r="G482"/>
    </row>
    <row r="483" spans="4:7">
      <c r="D483"/>
      <c r="G483"/>
    </row>
    <row r="484" spans="4:7">
      <c r="D484"/>
      <c r="G484"/>
    </row>
    <row r="485" spans="4:7">
      <c r="D485"/>
      <c r="G485"/>
    </row>
    <row r="486" spans="4:7">
      <c r="D486"/>
      <c r="G486"/>
    </row>
    <row r="487" spans="4:7">
      <c r="D487"/>
      <c r="G487"/>
    </row>
    <row r="488" spans="4:7">
      <c r="D488"/>
      <c r="G488"/>
    </row>
    <row r="489" spans="4:7">
      <c r="D489"/>
      <c r="G489"/>
    </row>
    <row r="490" spans="4:7">
      <c r="D490"/>
      <c r="G490"/>
    </row>
    <row r="491" spans="4:7">
      <c r="D491"/>
      <c r="G491"/>
    </row>
    <row r="492" spans="4:7">
      <c r="D492"/>
      <c r="G492"/>
    </row>
    <row r="493" spans="4:7">
      <c r="D493"/>
      <c r="G493"/>
    </row>
    <row r="494" spans="4:7">
      <c r="D494"/>
      <c r="G494"/>
    </row>
    <row r="495" spans="4:7">
      <c r="D495"/>
      <c r="G495"/>
    </row>
    <row r="496" spans="4:7">
      <c r="D496"/>
      <c r="G496"/>
    </row>
    <row r="497" spans="4:7">
      <c r="D497"/>
      <c r="G497"/>
    </row>
    <row r="498" spans="4:7">
      <c r="D498"/>
      <c r="G498"/>
    </row>
    <row r="499" spans="4:7">
      <c r="D499"/>
      <c r="G499"/>
    </row>
    <row r="500" spans="4:7">
      <c r="D500"/>
      <c r="G500"/>
    </row>
    <row r="501" spans="4:7">
      <c r="D501"/>
      <c r="G501"/>
    </row>
    <row r="502" spans="4:7">
      <c r="D502"/>
      <c r="G502"/>
    </row>
    <row r="503" spans="4:7">
      <c r="D503"/>
      <c r="G503"/>
    </row>
    <row r="504" spans="4:7">
      <c r="D504"/>
      <c r="G504"/>
    </row>
    <row r="505" spans="4:7">
      <c r="D505"/>
      <c r="G505"/>
    </row>
    <row r="506" spans="4:7">
      <c r="D506"/>
      <c r="G506"/>
    </row>
    <row r="507" spans="4:7">
      <c r="D507"/>
      <c r="G507"/>
    </row>
    <row r="508" spans="4:7">
      <c r="D508"/>
      <c r="G508"/>
    </row>
    <row r="509" spans="4:7">
      <c r="D509"/>
      <c r="G509"/>
    </row>
    <row r="510" spans="4:7">
      <c r="D510"/>
      <c r="G510"/>
    </row>
    <row r="511" spans="4:7">
      <c r="D511"/>
      <c r="G511"/>
    </row>
    <row r="512" spans="4:7">
      <c r="D512"/>
      <c r="G512"/>
    </row>
    <row r="513" spans="4:7">
      <c r="D513"/>
      <c r="G513"/>
    </row>
    <row r="514" spans="4:7">
      <c r="D514"/>
      <c r="G514"/>
    </row>
    <row r="515" spans="4:7">
      <c r="D515"/>
      <c r="G515"/>
    </row>
    <row r="516" spans="4:7">
      <c r="D516"/>
      <c r="G516"/>
    </row>
    <row r="517" spans="4:7">
      <c r="D517"/>
      <c r="G517"/>
    </row>
    <row r="518" spans="4:7">
      <c r="D518"/>
      <c r="G518"/>
    </row>
    <row r="519" spans="4:7">
      <c r="D519"/>
      <c r="G519"/>
    </row>
    <row r="520" spans="4:7">
      <c r="D520"/>
      <c r="G520"/>
    </row>
    <row r="521" spans="4:7">
      <c r="D521"/>
      <c r="G521"/>
    </row>
    <row r="522" spans="4:7">
      <c r="D522"/>
      <c r="G522"/>
    </row>
    <row r="523" spans="4:7">
      <c r="D523"/>
      <c r="G523"/>
    </row>
    <row r="524" spans="4:7">
      <c r="D524"/>
      <c r="G524"/>
    </row>
    <row r="525" spans="4:7">
      <c r="D525"/>
      <c r="G525"/>
    </row>
    <row r="526" spans="4:7">
      <c r="D526"/>
      <c r="G526"/>
    </row>
    <row r="527" spans="4:7">
      <c r="D527"/>
      <c r="G527"/>
    </row>
    <row r="528" spans="4:7">
      <c r="D528"/>
      <c r="G528"/>
    </row>
    <row r="529" spans="4:7">
      <c r="D529"/>
      <c r="G529"/>
    </row>
    <row r="530" spans="4:7">
      <c r="D530"/>
      <c r="G530"/>
    </row>
    <row r="531" spans="4:7">
      <c r="D531"/>
      <c r="G531"/>
    </row>
    <row r="532" spans="4:7">
      <c r="D532"/>
      <c r="G532"/>
    </row>
    <row r="533" spans="4:7">
      <c r="D533"/>
      <c r="G533"/>
    </row>
    <row r="534" spans="4:7">
      <c r="D534"/>
      <c r="G534"/>
    </row>
    <row r="535" spans="4:7">
      <c r="D535"/>
      <c r="G535"/>
    </row>
    <row r="536" spans="4:7">
      <c r="D536"/>
      <c r="G536"/>
    </row>
    <row r="537" spans="4:7">
      <c r="D537"/>
      <c r="G537"/>
    </row>
    <row r="538" spans="4:7">
      <c r="D538"/>
      <c r="G538"/>
    </row>
    <row r="539" spans="4:7">
      <c r="D539"/>
      <c r="G539"/>
    </row>
    <row r="540" spans="4:7">
      <c r="D540"/>
      <c r="G540"/>
    </row>
    <row r="541" spans="4:7">
      <c r="D541"/>
      <c r="G541"/>
    </row>
    <row r="542" spans="4:7">
      <c r="D542"/>
      <c r="G542"/>
    </row>
    <row r="543" spans="4:7">
      <c r="D543"/>
      <c r="G543"/>
    </row>
    <row r="544" spans="4:7">
      <c r="D544"/>
      <c r="G544"/>
    </row>
    <row r="545" spans="4:7">
      <c r="D545"/>
      <c r="G545"/>
    </row>
    <row r="546" spans="4:7">
      <c r="D546"/>
      <c r="G546"/>
    </row>
    <row r="547" spans="4:7">
      <c r="D547"/>
      <c r="G547"/>
    </row>
    <row r="548" spans="4:7">
      <c r="D548"/>
      <c r="G548"/>
    </row>
    <row r="549" spans="4:7">
      <c r="D549"/>
      <c r="G549"/>
    </row>
    <row r="550" spans="4:7">
      <c r="D550"/>
      <c r="G550"/>
    </row>
    <row r="551" spans="4:7">
      <c r="D551"/>
      <c r="G551"/>
    </row>
    <row r="552" spans="4:7">
      <c r="D552"/>
      <c r="G552"/>
    </row>
    <row r="553" spans="4:7">
      <c r="D553"/>
      <c r="G553"/>
    </row>
    <row r="554" spans="4:7">
      <c r="D554"/>
      <c r="G554"/>
    </row>
    <row r="555" spans="4:7">
      <c r="D555"/>
      <c r="G555"/>
    </row>
    <row r="556" spans="4:7">
      <c r="D556"/>
      <c r="G556"/>
    </row>
  </sheetData>
  <mergeCells count="1">
    <mergeCell ref="A85:H85"/>
  </mergeCells>
  <phoneticPr fontId="4" type="noConversion"/>
  <pageMargins left="0.74803149606299213" right="0.74803149606299213" top="0.59055118110236215" bottom="0.59055118110236215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2018-07-05T06:30:55Z</cp:lastPrinted>
  <dcterms:created xsi:type="dcterms:W3CDTF">2018-07-05T02:04:39Z</dcterms:created>
  <dcterms:modified xsi:type="dcterms:W3CDTF">2018-07-05T07:22:57Z</dcterms:modified>
</cp:coreProperties>
</file>