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1700" activeTab="0"/>
  </bookViews>
  <sheets>
    <sheet name="编外人员考试成绩.dbf (2)" sheetId="1" r:id="rId1"/>
  </sheets>
  <definedNames/>
  <calcPr fullCalcOnLoad="1"/>
</workbook>
</file>

<file path=xl/sharedStrings.xml><?xml version="1.0" encoding="utf-8"?>
<sst xmlns="http://schemas.openxmlformats.org/spreadsheetml/2006/main" count="148" uniqueCount="99">
  <si>
    <t>陈伯强</t>
  </si>
  <si>
    <t>101</t>
  </si>
  <si>
    <t>党政办公室</t>
  </si>
  <si>
    <t>文秘写作</t>
  </si>
  <si>
    <t>18830101</t>
  </si>
  <si>
    <t>李杰</t>
  </si>
  <si>
    <t>18830102</t>
  </si>
  <si>
    <t>201</t>
  </si>
  <si>
    <t>统计局</t>
  </si>
  <si>
    <t>综合管理</t>
  </si>
  <si>
    <t>杨梦</t>
  </si>
  <si>
    <t>18830105</t>
  </si>
  <si>
    <t>黄煜钰</t>
  </si>
  <si>
    <t>18830107</t>
  </si>
  <si>
    <t>舒泽奎</t>
  </si>
  <si>
    <t>18830124</t>
  </si>
  <si>
    <t>202</t>
  </si>
  <si>
    <t>统计岗</t>
  </si>
  <si>
    <t>曾莉</t>
  </si>
  <si>
    <t>18830214</t>
  </si>
  <si>
    <t>邓雪莉</t>
  </si>
  <si>
    <t>18830219</t>
  </si>
  <si>
    <t>王炼</t>
  </si>
  <si>
    <t>18830224</t>
  </si>
  <si>
    <t>301</t>
  </si>
  <si>
    <t>社会管理局</t>
  </si>
  <si>
    <t>社会治安综合治理</t>
  </si>
  <si>
    <t>党若丹</t>
  </si>
  <si>
    <t>18830229</t>
  </si>
  <si>
    <t>张超</t>
  </si>
  <si>
    <t>18830304</t>
  </si>
  <si>
    <t>卿雪</t>
  </si>
  <si>
    <t>18830307</t>
  </si>
  <si>
    <t>张沁希</t>
  </si>
  <si>
    <t>402</t>
  </si>
  <si>
    <t>财政金融局</t>
  </si>
  <si>
    <t>工程造价</t>
  </si>
  <si>
    <t>18830309</t>
  </si>
  <si>
    <t>邹红英</t>
  </si>
  <si>
    <t>18830310</t>
  </si>
  <si>
    <t>姚媛</t>
  </si>
  <si>
    <t>18830311</t>
  </si>
  <si>
    <t>501</t>
  </si>
  <si>
    <t>投资促进局</t>
  </si>
  <si>
    <t>项目官员</t>
  </si>
  <si>
    <t>甘奇</t>
  </si>
  <si>
    <t>18830323</t>
  </si>
  <si>
    <t>肖光君</t>
  </si>
  <si>
    <t>18830327</t>
  </si>
  <si>
    <t>601</t>
  </si>
  <si>
    <t>环境保护与安全生产监督局</t>
  </si>
  <si>
    <t>陈媛</t>
  </si>
  <si>
    <t>18830426</t>
  </si>
  <si>
    <t>王淋</t>
  </si>
  <si>
    <t>18830519</t>
  </si>
  <si>
    <t>胡燕萍</t>
  </si>
  <si>
    <t>18830612</t>
  </si>
  <si>
    <t>刘沂林</t>
  </si>
  <si>
    <t>701</t>
  </si>
  <si>
    <t>板仓建设指挥部</t>
  </si>
  <si>
    <t>工程管理</t>
  </si>
  <si>
    <t>18830621</t>
  </si>
  <si>
    <t>丁代兵</t>
  </si>
  <si>
    <t>18830625</t>
  </si>
  <si>
    <t>801</t>
  </si>
  <si>
    <t>高新区文化市场综合执法大队</t>
  </si>
  <si>
    <t>协助执法</t>
  </si>
  <si>
    <t>谷琦</t>
  </si>
  <si>
    <t>18830724</t>
  </si>
  <si>
    <t>笔试成绩</t>
  </si>
  <si>
    <t>岗位代码</t>
  </si>
  <si>
    <t>姓名</t>
  </si>
  <si>
    <t>准考证号</t>
  </si>
  <si>
    <t>应国超</t>
  </si>
  <si>
    <t>18830314</t>
  </si>
  <si>
    <t>马鹏</t>
  </si>
  <si>
    <t>18830410</t>
  </si>
  <si>
    <t>招用部门</t>
  </si>
  <si>
    <t>岗位名称</t>
  </si>
  <si>
    <t>倪辰鑫</t>
  </si>
  <si>
    <t>投资促进局</t>
  </si>
  <si>
    <t>项目官员</t>
  </si>
  <si>
    <t>18830406</t>
  </si>
  <si>
    <t>王洪</t>
  </si>
  <si>
    <t>高新区文化市场综合执法大队</t>
  </si>
  <si>
    <t>协助执法</t>
  </si>
  <si>
    <t>18830904</t>
  </si>
  <si>
    <t>李春媛</t>
  </si>
  <si>
    <t>高新区文化市场综合执法大队</t>
  </si>
  <si>
    <t>18830710</t>
  </si>
  <si>
    <t>曾小兰</t>
  </si>
  <si>
    <t>协助执法</t>
  </si>
  <si>
    <t>18830805</t>
  </si>
  <si>
    <t>笔试折合成绩</t>
  </si>
  <si>
    <t>面试成绩</t>
  </si>
  <si>
    <t>面试折合成绩</t>
  </si>
  <si>
    <t>笔面试总成绩</t>
  </si>
  <si>
    <t>最终排名</t>
  </si>
  <si>
    <t>自贡高新区2018年面向社会公开招用编外人员
笔面试总成绩及排名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</si>
</sst>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 "/>
    <numFmt numFmtId="186" formatCode="0.000_ "/>
    <numFmt numFmtId="187" formatCode="0.0000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4" applyNumberFormat="0" applyFill="0" applyAlignment="0" applyProtection="0"/>
    <xf numFmtId="0" fontId="13" fillId="2" borderId="5" applyNumberFormat="0" applyAlignment="0" applyProtection="0"/>
    <xf numFmtId="0" fontId="14" fillId="13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18" fillId="8" borderId="0" applyNumberFormat="0" applyBorder="0" applyAlignment="0" applyProtection="0"/>
    <xf numFmtId="0" fontId="19" fillId="2" borderId="8" applyNumberFormat="0" applyAlignment="0" applyProtection="0"/>
    <xf numFmtId="0" fontId="20" fillId="3" borderId="5" applyNumberFormat="0" applyAlignment="0" applyProtection="0"/>
    <xf numFmtId="0" fontId="0" fillId="4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/>
    </xf>
    <xf numFmtId="185" fontId="22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186" fontId="4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22" fillId="0" borderId="10" xfId="0" applyNumberFormat="1" applyFont="1" applyFill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pane xSplit="11" ySplit="2" topLeftCell="L3" activePane="bottomRight" state="frozen"/>
      <selection pane="topLeft" activeCell="A1" sqref="A1"/>
      <selection pane="topRight" activeCell="S1" sqref="S1"/>
      <selection pane="bottomLeft" activeCell="A2" sqref="A2"/>
      <selection pane="bottomRight" activeCell="E10" sqref="E10"/>
    </sheetView>
  </sheetViews>
  <sheetFormatPr defaultColWidth="9.00390625" defaultRowHeight="13.5"/>
  <cols>
    <col min="1" max="1" width="27.75390625" style="0" customWidth="1"/>
    <col min="2" max="2" width="19.25390625" style="0" customWidth="1"/>
    <col min="3" max="3" width="10.125" style="0" customWidth="1"/>
    <col min="4" max="4" width="11.375" style="0" customWidth="1"/>
    <col min="5" max="5" width="12.875" style="0" customWidth="1"/>
    <col min="6" max="6" width="10.25390625" style="11" customWidth="1"/>
    <col min="7" max="7" width="8.375" style="14" customWidth="1"/>
    <col min="8" max="8" width="10.875" style="14" customWidth="1"/>
    <col min="9" max="9" width="8.875" style="14" customWidth="1"/>
    <col min="10" max="10" width="8.625" style="14" customWidth="1"/>
    <col min="11" max="11" width="8.125" style="0" customWidth="1"/>
  </cols>
  <sheetData>
    <row r="1" spans="1:11" s="1" customFormat="1" ht="44.25" customHeight="1">
      <c r="A1" s="18" t="s">
        <v>98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24.75" customHeight="1">
      <c r="A2" s="2" t="s">
        <v>77</v>
      </c>
      <c r="B2" s="2" t="s">
        <v>78</v>
      </c>
      <c r="C2" s="2" t="s">
        <v>70</v>
      </c>
      <c r="D2" s="2" t="s">
        <v>71</v>
      </c>
      <c r="E2" s="2" t="s">
        <v>72</v>
      </c>
      <c r="F2" s="8" t="s">
        <v>69</v>
      </c>
      <c r="G2" s="12" t="s">
        <v>93</v>
      </c>
      <c r="H2" s="12" t="s">
        <v>94</v>
      </c>
      <c r="I2" s="12" t="s">
        <v>95</v>
      </c>
      <c r="J2" s="12" t="s">
        <v>96</v>
      </c>
      <c r="K2" s="2" t="s">
        <v>97</v>
      </c>
    </row>
    <row r="3" spans="1:11" s="3" customFormat="1" ht="18.75" customHeight="1">
      <c r="A3" s="4" t="s">
        <v>2</v>
      </c>
      <c r="B3" s="4" t="s">
        <v>3</v>
      </c>
      <c r="C3" s="4" t="s">
        <v>1</v>
      </c>
      <c r="D3" s="4" t="s">
        <v>5</v>
      </c>
      <c r="E3" s="4" t="s">
        <v>6</v>
      </c>
      <c r="F3" s="9">
        <v>74</v>
      </c>
      <c r="G3" s="13">
        <f>F3*0.5</f>
        <v>37</v>
      </c>
      <c r="H3" s="13">
        <v>77.8</v>
      </c>
      <c r="I3" s="13">
        <f>H3*0.5</f>
        <v>38.9</v>
      </c>
      <c r="J3" s="13">
        <f>G3+I3</f>
        <v>75.9</v>
      </c>
      <c r="K3" s="4">
        <v>1</v>
      </c>
    </row>
    <row r="4" spans="1:11" s="3" customFormat="1" ht="18.75" customHeight="1">
      <c r="A4" s="4" t="s">
        <v>2</v>
      </c>
      <c r="B4" s="4" t="s">
        <v>3</v>
      </c>
      <c r="C4" s="4" t="s">
        <v>1</v>
      </c>
      <c r="D4" s="4" t="s">
        <v>0</v>
      </c>
      <c r="E4" s="4" t="s">
        <v>4</v>
      </c>
      <c r="F4" s="9">
        <v>75.5</v>
      </c>
      <c r="G4" s="13">
        <f>F4*0.5</f>
        <v>37.75</v>
      </c>
      <c r="H4" s="13">
        <v>76</v>
      </c>
      <c r="I4" s="13">
        <f>H4*0.5</f>
        <v>38</v>
      </c>
      <c r="J4" s="13">
        <f>G4+I4</f>
        <v>75.75</v>
      </c>
      <c r="K4" s="4">
        <v>2</v>
      </c>
    </row>
    <row r="5" spans="1:11" s="3" customFormat="1" ht="17.25" customHeight="1">
      <c r="A5" s="4" t="s">
        <v>8</v>
      </c>
      <c r="B5" s="4" t="s">
        <v>9</v>
      </c>
      <c r="C5" s="4" t="s">
        <v>7</v>
      </c>
      <c r="D5" s="4" t="s">
        <v>10</v>
      </c>
      <c r="E5" s="4" t="s">
        <v>11</v>
      </c>
      <c r="F5" s="9">
        <v>84</v>
      </c>
      <c r="G5" s="13">
        <f>F5*0.5</f>
        <v>42</v>
      </c>
      <c r="H5" s="13">
        <v>85.7</v>
      </c>
      <c r="I5" s="13">
        <f>H5*0.5</f>
        <v>42.85</v>
      </c>
      <c r="J5" s="13">
        <f>G5+I5</f>
        <v>84.85</v>
      </c>
      <c r="K5" s="4">
        <v>1</v>
      </c>
    </row>
    <row r="6" spans="1:11" s="3" customFormat="1" ht="17.25" customHeight="1">
      <c r="A6" s="4" t="s">
        <v>8</v>
      </c>
      <c r="B6" s="4" t="s">
        <v>9</v>
      </c>
      <c r="C6" s="4" t="s">
        <v>7</v>
      </c>
      <c r="D6" s="4" t="s">
        <v>12</v>
      </c>
      <c r="E6" s="4" t="s">
        <v>13</v>
      </c>
      <c r="F6" s="9">
        <v>85</v>
      </c>
      <c r="G6" s="13">
        <f aca="true" t="shared" si="0" ref="G6:G30">F6*0.5</f>
        <v>42.5</v>
      </c>
      <c r="H6" s="13">
        <v>78.9</v>
      </c>
      <c r="I6" s="13">
        <f aca="true" t="shared" si="1" ref="I6:I30">H6*0.5</f>
        <v>39.45</v>
      </c>
      <c r="J6" s="13">
        <f aca="true" t="shared" si="2" ref="J6:J30">G6+I6</f>
        <v>81.95</v>
      </c>
      <c r="K6" s="4">
        <v>2</v>
      </c>
    </row>
    <row r="7" spans="1:11" s="3" customFormat="1" ht="17.25" customHeight="1">
      <c r="A7" s="4" t="s">
        <v>8</v>
      </c>
      <c r="B7" s="4" t="s">
        <v>9</v>
      </c>
      <c r="C7" s="4" t="s">
        <v>7</v>
      </c>
      <c r="D7" s="4" t="s">
        <v>14</v>
      </c>
      <c r="E7" s="4" t="s">
        <v>15</v>
      </c>
      <c r="F7" s="9">
        <v>83.75</v>
      </c>
      <c r="G7" s="13">
        <f t="shared" si="0"/>
        <v>41.875</v>
      </c>
      <c r="H7" s="13">
        <v>73.6</v>
      </c>
      <c r="I7" s="13">
        <f t="shared" si="1"/>
        <v>36.8</v>
      </c>
      <c r="J7" s="13">
        <f t="shared" si="2"/>
        <v>78.675</v>
      </c>
      <c r="K7" s="4">
        <v>3</v>
      </c>
    </row>
    <row r="8" spans="1:11" s="3" customFormat="1" ht="17.25" customHeight="1">
      <c r="A8" s="4" t="s">
        <v>8</v>
      </c>
      <c r="B8" s="4" t="s">
        <v>17</v>
      </c>
      <c r="C8" s="4" t="s">
        <v>16</v>
      </c>
      <c r="D8" s="4" t="s">
        <v>20</v>
      </c>
      <c r="E8" s="4" t="s">
        <v>21</v>
      </c>
      <c r="F8" s="9">
        <v>85.25</v>
      </c>
      <c r="G8" s="13">
        <f t="shared" si="0"/>
        <v>42.625</v>
      </c>
      <c r="H8" s="13">
        <v>78.5</v>
      </c>
      <c r="I8" s="13">
        <f t="shared" si="1"/>
        <v>39.25</v>
      </c>
      <c r="J8" s="13">
        <f t="shared" si="2"/>
        <v>81.875</v>
      </c>
      <c r="K8" s="4">
        <v>1</v>
      </c>
    </row>
    <row r="9" spans="1:11" s="3" customFormat="1" ht="17.25" customHeight="1">
      <c r="A9" s="4" t="s">
        <v>8</v>
      </c>
      <c r="B9" s="4" t="s">
        <v>17</v>
      </c>
      <c r="C9" s="4" t="s">
        <v>16</v>
      </c>
      <c r="D9" s="4" t="s">
        <v>18</v>
      </c>
      <c r="E9" s="4" t="s">
        <v>19</v>
      </c>
      <c r="F9" s="9">
        <v>81.75</v>
      </c>
      <c r="G9" s="13">
        <f>F9*0.5</f>
        <v>40.875</v>
      </c>
      <c r="H9" s="13">
        <v>79.5</v>
      </c>
      <c r="I9" s="13">
        <f>H9*0.5</f>
        <v>39.75</v>
      </c>
      <c r="J9" s="13">
        <f>G9+I9</f>
        <v>80.625</v>
      </c>
      <c r="K9" s="4">
        <v>2</v>
      </c>
    </row>
    <row r="10" spans="1:11" s="3" customFormat="1" ht="17.25" customHeight="1">
      <c r="A10" s="4" t="s">
        <v>8</v>
      </c>
      <c r="B10" s="4" t="s">
        <v>17</v>
      </c>
      <c r="C10" s="4" t="s">
        <v>16</v>
      </c>
      <c r="D10" s="4" t="s">
        <v>22</v>
      </c>
      <c r="E10" s="4" t="s">
        <v>23</v>
      </c>
      <c r="F10" s="9">
        <v>83.25</v>
      </c>
      <c r="G10" s="13">
        <f t="shared" si="0"/>
        <v>41.625</v>
      </c>
      <c r="H10" s="13">
        <v>74.6</v>
      </c>
      <c r="I10" s="13">
        <f t="shared" si="1"/>
        <v>37.3</v>
      </c>
      <c r="J10" s="13">
        <f t="shared" si="2"/>
        <v>78.925</v>
      </c>
      <c r="K10" s="4">
        <v>3</v>
      </c>
    </row>
    <row r="11" spans="1:11" s="3" customFormat="1" ht="17.25" customHeight="1">
      <c r="A11" s="4" t="s">
        <v>25</v>
      </c>
      <c r="B11" s="4" t="s">
        <v>26</v>
      </c>
      <c r="C11" s="4" t="s">
        <v>24</v>
      </c>
      <c r="D11" s="4" t="s">
        <v>31</v>
      </c>
      <c r="E11" s="4" t="s">
        <v>32</v>
      </c>
      <c r="F11" s="9">
        <v>80.5</v>
      </c>
      <c r="G11" s="13">
        <f t="shared" si="0"/>
        <v>40.25</v>
      </c>
      <c r="H11" s="13">
        <v>81.4</v>
      </c>
      <c r="I11" s="13">
        <f t="shared" si="1"/>
        <v>40.7</v>
      </c>
      <c r="J11" s="13">
        <f t="shared" si="2"/>
        <v>80.95</v>
      </c>
      <c r="K11" s="4">
        <v>1</v>
      </c>
    </row>
    <row r="12" spans="1:11" s="3" customFormat="1" ht="17.25" customHeight="1">
      <c r="A12" s="4" t="s">
        <v>25</v>
      </c>
      <c r="B12" s="4" t="s">
        <v>26</v>
      </c>
      <c r="C12" s="4" t="s">
        <v>24</v>
      </c>
      <c r="D12" s="4" t="s">
        <v>27</v>
      </c>
      <c r="E12" s="4" t="s">
        <v>28</v>
      </c>
      <c r="F12" s="9">
        <v>77.5</v>
      </c>
      <c r="G12" s="13">
        <f t="shared" si="0"/>
        <v>38.75</v>
      </c>
      <c r="H12" s="13">
        <v>80.8</v>
      </c>
      <c r="I12" s="13">
        <f t="shared" si="1"/>
        <v>40.4</v>
      </c>
      <c r="J12" s="13">
        <f t="shared" si="2"/>
        <v>79.15</v>
      </c>
      <c r="K12" s="4">
        <v>2</v>
      </c>
    </row>
    <row r="13" spans="1:11" s="3" customFormat="1" ht="17.25" customHeight="1">
      <c r="A13" s="4" t="s">
        <v>25</v>
      </c>
      <c r="B13" s="4" t="s">
        <v>26</v>
      </c>
      <c r="C13" s="4" t="s">
        <v>24</v>
      </c>
      <c r="D13" s="4" t="s">
        <v>29</v>
      </c>
      <c r="E13" s="4" t="s">
        <v>30</v>
      </c>
      <c r="F13" s="9">
        <v>77.25</v>
      </c>
      <c r="G13" s="13">
        <f t="shared" si="0"/>
        <v>38.625</v>
      </c>
      <c r="H13" s="13">
        <v>80.8</v>
      </c>
      <c r="I13" s="13">
        <f t="shared" si="1"/>
        <v>40.4</v>
      </c>
      <c r="J13" s="13">
        <f t="shared" si="2"/>
        <v>79.025</v>
      </c>
      <c r="K13" s="4">
        <v>3</v>
      </c>
    </row>
    <row r="14" spans="1:11" s="3" customFormat="1" ht="17.25" customHeight="1">
      <c r="A14" s="4" t="s">
        <v>35</v>
      </c>
      <c r="B14" s="4" t="s">
        <v>36</v>
      </c>
      <c r="C14" s="4" t="s">
        <v>34</v>
      </c>
      <c r="D14" s="4" t="s">
        <v>33</v>
      </c>
      <c r="E14" s="4" t="s">
        <v>37</v>
      </c>
      <c r="F14" s="9">
        <v>71.75</v>
      </c>
      <c r="G14" s="13">
        <f t="shared" si="0"/>
        <v>35.875</v>
      </c>
      <c r="H14" s="13">
        <v>82.2</v>
      </c>
      <c r="I14" s="13">
        <f t="shared" si="1"/>
        <v>41.1</v>
      </c>
      <c r="J14" s="13">
        <f t="shared" si="2"/>
        <v>76.975</v>
      </c>
      <c r="K14" s="4">
        <v>1</v>
      </c>
    </row>
    <row r="15" spans="1:11" s="3" customFormat="1" ht="17.25" customHeight="1">
      <c r="A15" s="4" t="s">
        <v>35</v>
      </c>
      <c r="B15" s="4" t="s">
        <v>36</v>
      </c>
      <c r="C15" s="4" t="s">
        <v>34</v>
      </c>
      <c r="D15" s="4" t="s">
        <v>40</v>
      </c>
      <c r="E15" s="4" t="s">
        <v>41</v>
      </c>
      <c r="F15" s="9">
        <v>70</v>
      </c>
      <c r="G15" s="13">
        <f t="shared" si="0"/>
        <v>35</v>
      </c>
      <c r="H15" s="13">
        <v>75.7</v>
      </c>
      <c r="I15" s="13">
        <f t="shared" si="1"/>
        <v>37.85</v>
      </c>
      <c r="J15" s="13">
        <f t="shared" si="2"/>
        <v>72.85</v>
      </c>
      <c r="K15" s="4">
        <v>2</v>
      </c>
    </row>
    <row r="16" spans="1:11" s="3" customFormat="1" ht="17.25" customHeight="1">
      <c r="A16" s="4" t="s">
        <v>35</v>
      </c>
      <c r="B16" s="4" t="s">
        <v>36</v>
      </c>
      <c r="C16" s="4" t="s">
        <v>34</v>
      </c>
      <c r="D16" s="4" t="s">
        <v>38</v>
      </c>
      <c r="E16" s="4" t="s">
        <v>39</v>
      </c>
      <c r="F16" s="9">
        <v>55.25</v>
      </c>
      <c r="G16" s="13">
        <f t="shared" si="0"/>
        <v>27.625</v>
      </c>
      <c r="H16" s="13">
        <v>75.5</v>
      </c>
      <c r="I16" s="13">
        <f t="shared" si="1"/>
        <v>37.75</v>
      </c>
      <c r="J16" s="13">
        <f t="shared" si="2"/>
        <v>65.375</v>
      </c>
      <c r="K16" s="4">
        <v>3</v>
      </c>
    </row>
    <row r="17" spans="1:11" s="3" customFormat="1" ht="17.25" customHeight="1">
      <c r="A17" s="4" t="s">
        <v>43</v>
      </c>
      <c r="B17" s="4" t="s">
        <v>44</v>
      </c>
      <c r="C17" s="4" t="s">
        <v>42</v>
      </c>
      <c r="D17" s="4" t="s">
        <v>47</v>
      </c>
      <c r="E17" s="4" t="s">
        <v>48</v>
      </c>
      <c r="F17" s="9">
        <v>82.75</v>
      </c>
      <c r="G17" s="13">
        <f t="shared" si="0"/>
        <v>41.375</v>
      </c>
      <c r="H17" s="13">
        <v>81.8</v>
      </c>
      <c r="I17" s="13">
        <f t="shared" si="1"/>
        <v>40.9</v>
      </c>
      <c r="J17" s="13">
        <f t="shared" si="2"/>
        <v>82.275</v>
      </c>
      <c r="K17" s="4">
        <v>1</v>
      </c>
    </row>
    <row r="18" spans="1:11" s="3" customFormat="1" ht="17.25" customHeight="1">
      <c r="A18" s="4" t="s">
        <v>43</v>
      </c>
      <c r="B18" s="4" t="s">
        <v>44</v>
      </c>
      <c r="C18" s="4" t="s">
        <v>42</v>
      </c>
      <c r="D18" s="4" t="s">
        <v>45</v>
      </c>
      <c r="E18" s="4" t="s">
        <v>46</v>
      </c>
      <c r="F18" s="9">
        <v>81.75</v>
      </c>
      <c r="G18" s="13">
        <f t="shared" si="0"/>
        <v>40.875</v>
      </c>
      <c r="H18" s="13">
        <v>77.4</v>
      </c>
      <c r="I18" s="13">
        <f t="shared" si="1"/>
        <v>38.7</v>
      </c>
      <c r="J18" s="13">
        <f t="shared" si="2"/>
        <v>79.575</v>
      </c>
      <c r="K18" s="4">
        <v>2</v>
      </c>
    </row>
    <row r="19" spans="1:11" ht="17.25" customHeight="1">
      <c r="A19" s="4" t="s">
        <v>43</v>
      </c>
      <c r="B19" s="4" t="s">
        <v>44</v>
      </c>
      <c r="C19" s="4" t="s">
        <v>42</v>
      </c>
      <c r="D19" s="4" t="s">
        <v>73</v>
      </c>
      <c r="E19" s="4" t="s">
        <v>74</v>
      </c>
      <c r="F19" s="9">
        <v>80.75</v>
      </c>
      <c r="G19" s="13">
        <f t="shared" si="0"/>
        <v>40.375</v>
      </c>
      <c r="H19" s="13">
        <v>77</v>
      </c>
      <c r="I19" s="13">
        <f t="shared" si="1"/>
        <v>38.5</v>
      </c>
      <c r="J19" s="13">
        <f t="shared" si="2"/>
        <v>78.875</v>
      </c>
      <c r="K19" s="4">
        <v>3</v>
      </c>
    </row>
    <row r="20" spans="1:11" ht="17.25" customHeight="1">
      <c r="A20" s="4" t="s">
        <v>43</v>
      </c>
      <c r="B20" s="4" t="s">
        <v>44</v>
      </c>
      <c r="C20" s="4" t="s">
        <v>42</v>
      </c>
      <c r="D20" s="4" t="s">
        <v>75</v>
      </c>
      <c r="E20" s="4" t="s">
        <v>76</v>
      </c>
      <c r="F20" s="9">
        <v>80.75</v>
      </c>
      <c r="G20" s="13">
        <f t="shared" si="0"/>
        <v>40.375</v>
      </c>
      <c r="H20" s="13">
        <v>76.4</v>
      </c>
      <c r="I20" s="13">
        <f t="shared" si="1"/>
        <v>38.2</v>
      </c>
      <c r="J20" s="13">
        <f t="shared" si="2"/>
        <v>78.575</v>
      </c>
      <c r="K20" s="4">
        <v>4</v>
      </c>
    </row>
    <row r="21" spans="1:11" s="6" customFormat="1" ht="17.25" customHeight="1">
      <c r="A21" s="5" t="s">
        <v>80</v>
      </c>
      <c r="B21" s="5" t="s">
        <v>81</v>
      </c>
      <c r="C21" s="5">
        <v>501</v>
      </c>
      <c r="D21" s="5" t="s">
        <v>79</v>
      </c>
      <c r="E21" s="5" t="s">
        <v>82</v>
      </c>
      <c r="F21" s="10">
        <v>79.25</v>
      </c>
      <c r="G21" s="13">
        <f t="shared" si="0"/>
        <v>39.625</v>
      </c>
      <c r="H21" s="15">
        <v>77.9</v>
      </c>
      <c r="I21" s="13">
        <f t="shared" si="1"/>
        <v>38.95</v>
      </c>
      <c r="J21" s="13">
        <f t="shared" si="2"/>
        <v>78.575</v>
      </c>
      <c r="K21" s="5">
        <v>4</v>
      </c>
    </row>
    <row r="22" spans="1:11" s="3" customFormat="1" ht="17.25" customHeight="1">
      <c r="A22" s="4" t="s">
        <v>50</v>
      </c>
      <c r="B22" s="4" t="s">
        <v>9</v>
      </c>
      <c r="C22" s="4" t="s">
        <v>49</v>
      </c>
      <c r="D22" s="4" t="s">
        <v>53</v>
      </c>
      <c r="E22" s="4" t="s">
        <v>54</v>
      </c>
      <c r="F22" s="9">
        <v>87.5</v>
      </c>
      <c r="G22" s="13">
        <f t="shared" si="0"/>
        <v>43.75</v>
      </c>
      <c r="H22" s="13">
        <v>79.5</v>
      </c>
      <c r="I22" s="13">
        <f t="shared" si="1"/>
        <v>39.75</v>
      </c>
      <c r="J22" s="13">
        <f t="shared" si="2"/>
        <v>83.5</v>
      </c>
      <c r="K22" s="4">
        <v>1</v>
      </c>
    </row>
    <row r="23" spans="1:11" s="3" customFormat="1" ht="17.25" customHeight="1">
      <c r="A23" s="4" t="s">
        <v>50</v>
      </c>
      <c r="B23" s="4" t="s">
        <v>9</v>
      </c>
      <c r="C23" s="4" t="s">
        <v>49</v>
      </c>
      <c r="D23" s="4" t="s">
        <v>51</v>
      </c>
      <c r="E23" s="4" t="s">
        <v>52</v>
      </c>
      <c r="F23" s="9">
        <v>82.75</v>
      </c>
      <c r="G23" s="13">
        <f>F23*0.5</f>
        <v>41.375</v>
      </c>
      <c r="H23" s="13">
        <v>80.6</v>
      </c>
      <c r="I23" s="13">
        <f>H23*0.5</f>
        <v>40.3</v>
      </c>
      <c r="J23" s="13">
        <f>G23+I23</f>
        <v>81.675</v>
      </c>
      <c r="K23" s="4">
        <v>2</v>
      </c>
    </row>
    <row r="24" spans="1:11" s="3" customFormat="1" ht="17.25" customHeight="1">
      <c r="A24" s="4" t="s">
        <v>50</v>
      </c>
      <c r="B24" s="4" t="s">
        <v>9</v>
      </c>
      <c r="C24" s="4" t="s">
        <v>49</v>
      </c>
      <c r="D24" s="4" t="s">
        <v>55</v>
      </c>
      <c r="E24" s="4" t="s">
        <v>56</v>
      </c>
      <c r="F24" s="9">
        <v>84.25</v>
      </c>
      <c r="G24" s="13">
        <f t="shared" si="0"/>
        <v>42.125</v>
      </c>
      <c r="H24" s="13">
        <v>78.6</v>
      </c>
      <c r="I24" s="13">
        <f t="shared" si="1"/>
        <v>39.3</v>
      </c>
      <c r="J24" s="13">
        <f t="shared" si="2"/>
        <v>81.425</v>
      </c>
      <c r="K24" s="4">
        <v>3</v>
      </c>
    </row>
    <row r="25" spans="1:11" s="3" customFormat="1" ht="17.25" customHeight="1">
      <c r="A25" s="4" t="s">
        <v>59</v>
      </c>
      <c r="B25" s="4" t="s">
        <v>60</v>
      </c>
      <c r="C25" s="4" t="s">
        <v>58</v>
      </c>
      <c r="D25" s="4" t="s">
        <v>62</v>
      </c>
      <c r="E25" s="4" t="s">
        <v>63</v>
      </c>
      <c r="F25" s="9">
        <v>76</v>
      </c>
      <c r="G25" s="13">
        <f>F25*0.5</f>
        <v>38</v>
      </c>
      <c r="H25" s="13">
        <v>84.5</v>
      </c>
      <c r="I25" s="13">
        <f>H25*0.5</f>
        <v>42.25</v>
      </c>
      <c r="J25" s="13">
        <f>G25+I25</f>
        <v>80.25</v>
      </c>
      <c r="K25" s="4">
        <v>1</v>
      </c>
    </row>
    <row r="26" spans="1:11" s="3" customFormat="1" ht="17.25" customHeight="1">
      <c r="A26" s="4" t="s">
        <v>59</v>
      </c>
      <c r="B26" s="4" t="s">
        <v>60</v>
      </c>
      <c r="C26" s="4" t="s">
        <v>58</v>
      </c>
      <c r="D26" s="4" t="s">
        <v>57</v>
      </c>
      <c r="E26" s="4" t="s">
        <v>61</v>
      </c>
      <c r="F26" s="9">
        <v>82.5</v>
      </c>
      <c r="G26" s="13">
        <f t="shared" si="0"/>
        <v>41.25</v>
      </c>
      <c r="H26" s="13">
        <v>77.26</v>
      </c>
      <c r="I26" s="13">
        <f t="shared" si="1"/>
        <v>38.63</v>
      </c>
      <c r="J26" s="13">
        <f t="shared" si="2"/>
        <v>79.88</v>
      </c>
      <c r="K26" s="4">
        <v>2</v>
      </c>
    </row>
    <row r="27" spans="1:11" s="3" customFormat="1" ht="17.25" customHeight="1">
      <c r="A27" s="4" t="s">
        <v>65</v>
      </c>
      <c r="B27" s="4" t="s">
        <v>66</v>
      </c>
      <c r="C27" s="4" t="s">
        <v>64</v>
      </c>
      <c r="D27" s="4" t="s">
        <v>67</v>
      </c>
      <c r="E27" s="4" t="s">
        <v>68</v>
      </c>
      <c r="F27" s="9">
        <v>87.25</v>
      </c>
      <c r="G27" s="13">
        <f t="shared" si="0"/>
        <v>43.625</v>
      </c>
      <c r="H27" s="13">
        <v>78.4</v>
      </c>
      <c r="I27" s="13">
        <f t="shared" si="1"/>
        <v>39.2</v>
      </c>
      <c r="J27" s="13">
        <f t="shared" si="2"/>
        <v>82.825</v>
      </c>
      <c r="K27" s="4">
        <v>1</v>
      </c>
    </row>
    <row r="28" spans="1:11" s="7" customFormat="1" ht="17.25" customHeight="1">
      <c r="A28" s="5" t="s">
        <v>84</v>
      </c>
      <c r="B28" s="5" t="s">
        <v>91</v>
      </c>
      <c r="C28" s="5">
        <v>801</v>
      </c>
      <c r="D28" s="5" t="s">
        <v>90</v>
      </c>
      <c r="E28" s="5" t="s">
        <v>92</v>
      </c>
      <c r="F28" s="10">
        <v>82</v>
      </c>
      <c r="G28" s="13">
        <f>F28*0.5</f>
        <v>41</v>
      </c>
      <c r="H28" s="16">
        <v>81.74</v>
      </c>
      <c r="I28" s="13">
        <f>H28*0.5</f>
        <v>40.87</v>
      </c>
      <c r="J28" s="13">
        <f>G28+I28</f>
        <v>81.87</v>
      </c>
      <c r="K28" s="17">
        <v>2</v>
      </c>
    </row>
    <row r="29" spans="1:11" s="7" customFormat="1" ht="17.25" customHeight="1">
      <c r="A29" s="5" t="s">
        <v>84</v>
      </c>
      <c r="B29" s="5" t="s">
        <v>85</v>
      </c>
      <c r="C29" s="5">
        <v>801</v>
      </c>
      <c r="D29" s="5" t="s">
        <v>83</v>
      </c>
      <c r="E29" s="5" t="s">
        <v>86</v>
      </c>
      <c r="F29" s="10">
        <v>82.75</v>
      </c>
      <c r="G29" s="13">
        <f t="shared" si="0"/>
        <v>41.375</v>
      </c>
      <c r="H29" s="16">
        <v>78.64</v>
      </c>
      <c r="I29" s="13">
        <f t="shared" si="1"/>
        <v>39.32</v>
      </c>
      <c r="J29" s="13">
        <f t="shared" si="2"/>
        <v>80.695</v>
      </c>
      <c r="K29" s="17">
        <v>3</v>
      </c>
    </row>
    <row r="30" spans="1:11" s="7" customFormat="1" ht="17.25" customHeight="1">
      <c r="A30" s="5" t="s">
        <v>88</v>
      </c>
      <c r="B30" s="5" t="s">
        <v>85</v>
      </c>
      <c r="C30" s="5">
        <v>801</v>
      </c>
      <c r="D30" s="5" t="s">
        <v>87</v>
      </c>
      <c r="E30" s="5" t="s">
        <v>89</v>
      </c>
      <c r="F30" s="10">
        <v>82</v>
      </c>
      <c r="G30" s="13">
        <f t="shared" si="0"/>
        <v>41</v>
      </c>
      <c r="H30" s="16">
        <v>77.4</v>
      </c>
      <c r="I30" s="13">
        <f t="shared" si="1"/>
        <v>38.7</v>
      </c>
      <c r="J30" s="13">
        <f t="shared" si="2"/>
        <v>79.7</v>
      </c>
      <c r="K30" s="17">
        <v>4</v>
      </c>
    </row>
  </sheetData>
  <sheetProtection/>
  <mergeCells count="1">
    <mergeCell ref="A1:K1"/>
  </mergeCells>
  <printOptions/>
  <pageMargins left="0.64" right="0.33" top="0.24" bottom="0.21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2018-06-04T04:02:43Z</cp:lastPrinted>
  <dcterms:created xsi:type="dcterms:W3CDTF">2018-05-18T02:43:16Z</dcterms:created>
  <dcterms:modified xsi:type="dcterms:W3CDTF">2018-06-06T03:22:29Z</dcterms:modified>
  <cp:category/>
  <cp:version/>
  <cp:contentType/>
  <cp:contentStatus/>
</cp:coreProperties>
</file>