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'Sheet1'!$A$3:$I$108</definedName>
  </definedNames>
  <calcPr fullCalcOnLoad="1"/>
</workbook>
</file>

<file path=xl/sharedStrings.xml><?xml version="1.0" encoding="utf-8"?>
<sst xmlns="http://schemas.openxmlformats.org/spreadsheetml/2006/main" count="328" uniqueCount="252">
  <si>
    <t>附件1</t>
  </si>
  <si>
    <t>2018年定向考录公务员进入资格复审人员名单</t>
  </si>
  <si>
    <t>报考职位</t>
  </si>
  <si>
    <t>职位编码</t>
  </si>
  <si>
    <t>录用名额</t>
  </si>
  <si>
    <r>
      <t>姓</t>
    </r>
    <r>
      <rPr>
        <sz val="10"/>
        <color indexed="8"/>
        <rFont val="黑体"/>
        <family val="0"/>
      </rPr>
      <t xml:space="preserve"> </t>
    </r>
    <r>
      <rPr>
        <sz val="10"/>
        <color indexed="8"/>
        <rFont val="黑体"/>
        <family val="0"/>
      </rPr>
      <t>名</t>
    </r>
  </si>
  <si>
    <t>准考证</t>
  </si>
  <si>
    <t>行政职业能力测验</t>
  </si>
  <si>
    <t>公共基础知识</t>
  </si>
  <si>
    <t>折合分数</t>
  </si>
  <si>
    <t>笔试排名</t>
  </si>
  <si>
    <t>达州市面向优秀村干部考录乡镇主任科员及以下</t>
  </si>
  <si>
    <t>60120001</t>
  </si>
  <si>
    <t>3</t>
  </si>
  <si>
    <t>龚进</t>
  </si>
  <si>
    <t>8042212010105</t>
  </si>
  <si>
    <t>向鸿林</t>
  </si>
  <si>
    <t>8042212010112</t>
  </si>
  <si>
    <t>鲜文</t>
  </si>
  <si>
    <t>8042212010106</t>
  </si>
  <si>
    <t>郝李</t>
  </si>
  <si>
    <t>8042212010110</t>
  </si>
  <si>
    <t>廖学鹏</t>
  </si>
  <si>
    <t>8042212010103</t>
  </si>
  <si>
    <t>苟猛</t>
  </si>
  <si>
    <t>8042212010102</t>
  </si>
  <si>
    <t>吴健生</t>
  </si>
  <si>
    <t>8042212010107</t>
  </si>
  <si>
    <t>张由勋</t>
  </si>
  <si>
    <t>8042212010115</t>
  </si>
  <si>
    <t>任清华</t>
  </si>
  <si>
    <t>8042212010108</t>
  </si>
  <si>
    <t>通川区面向服务基层项目人员考录乡镇主任科员及以下</t>
  </si>
  <si>
    <t>60120002</t>
  </si>
  <si>
    <t>2</t>
  </si>
  <si>
    <t>李承威</t>
  </si>
  <si>
    <t>8042212010127</t>
  </si>
  <si>
    <t>魏婷婷</t>
  </si>
  <si>
    <t>8042212010119</t>
  </si>
  <si>
    <t>郝建军</t>
  </si>
  <si>
    <t>8042212010130</t>
  </si>
  <si>
    <t>王刚</t>
  </si>
  <si>
    <t>8042212010121</t>
  </si>
  <si>
    <t>田启云</t>
  </si>
  <si>
    <t>8042212010125</t>
  </si>
  <si>
    <t>夏传奇</t>
  </si>
  <si>
    <t>8042212010201</t>
  </si>
  <si>
    <t>达川区面向服务基层项目人员考录乡镇主任科员及以下</t>
  </si>
  <si>
    <t>60120003</t>
  </si>
  <si>
    <t>1</t>
  </si>
  <si>
    <t>龚诚真</t>
  </si>
  <si>
    <t>8042212010210</t>
  </si>
  <si>
    <t>蒋龑</t>
  </si>
  <si>
    <t>8042212010209</t>
  </si>
  <si>
    <t>焦国政</t>
  </si>
  <si>
    <t>8042212010208</t>
  </si>
  <si>
    <t>万源市面向优秀工人农民考录乡镇主任科员及以下</t>
  </si>
  <si>
    <t>60120004</t>
  </si>
  <si>
    <t>代小彬</t>
  </si>
  <si>
    <t>8042212010303</t>
  </si>
  <si>
    <t>沈前钱</t>
  </si>
  <si>
    <t>8042212010228</t>
  </si>
  <si>
    <t>唐本超</t>
  </si>
  <si>
    <t>8042212010221</t>
  </si>
  <si>
    <t>万源市面向服务基层项目人员考录乡镇主任科员及以下</t>
  </si>
  <si>
    <t>60120005</t>
  </si>
  <si>
    <t>4</t>
  </si>
  <si>
    <t>孙晨凌</t>
  </si>
  <si>
    <t>8042212010405</t>
  </si>
  <si>
    <t>杨蕊</t>
  </si>
  <si>
    <t>8042212010411</t>
  </si>
  <si>
    <t>向玥杨洋</t>
  </si>
  <si>
    <t>8042212010326</t>
  </si>
  <si>
    <t>苏轼鑫</t>
  </si>
  <si>
    <t>8042212010402</t>
  </si>
  <si>
    <t>胡少闯</t>
  </si>
  <si>
    <t>8042212010325</t>
  </si>
  <si>
    <t>张平</t>
  </si>
  <si>
    <t>8042212010329</t>
  </si>
  <si>
    <t>5</t>
  </si>
  <si>
    <t>钟磊</t>
  </si>
  <si>
    <t>8042212010323</t>
  </si>
  <si>
    <t>宁远娟</t>
  </si>
  <si>
    <t>8042212010404</t>
  </si>
  <si>
    <t>7</t>
  </si>
  <si>
    <t>唐文茹</t>
  </si>
  <si>
    <t>8042212010408</t>
  </si>
  <si>
    <t>陈梓怡</t>
  </si>
  <si>
    <t>8042212010406</t>
  </si>
  <si>
    <t>陈正芬</t>
  </si>
  <si>
    <t>8042212010328</t>
  </si>
  <si>
    <t>张序</t>
  </si>
  <si>
    <t>8042212010324</t>
  </si>
  <si>
    <t>宣汉县面向服务基层项目人员考录乡镇主任科员及以下</t>
  </si>
  <si>
    <t>60120006</t>
  </si>
  <si>
    <t>9</t>
  </si>
  <si>
    <t>蒋雪芹</t>
  </si>
  <si>
    <t>8042212010621</t>
  </si>
  <si>
    <t>王毅</t>
  </si>
  <si>
    <t>8042212010607</t>
  </si>
  <si>
    <t>汤时现</t>
  </si>
  <si>
    <t>8042212010502</t>
  </si>
  <si>
    <t>田蕾琪</t>
  </si>
  <si>
    <t>8042212010524</t>
  </si>
  <si>
    <t>高斌</t>
  </si>
  <si>
    <t>8042212010602</t>
  </si>
  <si>
    <t>郑建聪</t>
  </si>
  <si>
    <t>8042212010430</t>
  </si>
  <si>
    <t>周小程</t>
  </si>
  <si>
    <t>8042212010509</t>
  </si>
  <si>
    <t>张林</t>
  </si>
  <si>
    <t>8042212010413</t>
  </si>
  <si>
    <t>廖进</t>
  </si>
  <si>
    <t>8042212010526</t>
  </si>
  <si>
    <t>王静</t>
  </si>
  <si>
    <t>8042212010418</t>
  </si>
  <si>
    <t>陈杰</t>
  </si>
  <si>
    <t>8042212010518</t>
  </si>
  <si>
    <t>10</t>
  </si>
  <si>
    <t>唐铭珠</t>
  </si>
  <si>
    <t>8042212010606</t>
  </si>
  <si>
    <t>张会雅</t>
  </si>
  <si>
    <t>8042212010414</t>
  </si>
  <si>
    <t>朱晓霞</t>
  </si>
  <si>
    <t>8042212010513</t>
  </si>
  <si>
    <t>13</t>
  </si>
  <si>
    <t>李明泽</t>
  </si>
  <si>
    <t>8042212010416</t>
  </si>
  <si>
    <t>杨康</t>
  </si>
  <si>
    <t>8042212010616</t>
  </si>
  <si>
    <t>张琪</t>
  </si>
  <si>
    <t>8042212010612</t>
  </si>
  <si>
    <t>熊炳雁</t>
  </si>
  <si>
    <t>8042212010519</t>
  </si>
  <si>
    <t>何玲莉</t>
  </si>
  <si>
    <t>8042212010521</t>
  </si>
  <si>
    <t>18</t>
  </si>
  <si>
    <t>冯超</t>
  </si>
  <si>
    <t>8042212010423</t>
  </si>
  <si>
    <t>何武林</t>
  </si>
  <si>
    <t>8042212010429</t>
  </si>
  <si>
    <t>冯浩然</t>
  </si>
  <si>
    <t>8042212010426</t>
  </si>
  <si>
    <t>李姝鹃</t>
  </si>
  <si>
    <t>8042212010603</t>
  </si>
  <si>
    <t>庞志同</t>
  </si>
  <si>
    <t>8042212010527</t>
  </si>
  <si>
    <t>罗英胜</t>
  </si>
  <si>
    <t>8042212010512</t>
  </si>
  <si>
    <t>任泓颖</t>
  </si>
  <si>
    <t>8042212010428</t>
  </si>
  <si>
    <t>姚小雨</t>
  </si>
  <si>
    <t>8042212010501</t>
  </si>
  <si>
    <t>大竹县面向服务基层项目人员考录乡镇主任科员及以下</t>
  </si>
  <si>
    <t>60120007</t>
  </si>
  <si>
    <t>甯竹阳</t>
  </si>
  <si>
    <t>8042212010709</t>
  </si>
  <si>
    <t>邱恭富</t>
  </si>
  <si>
    <t>8042212010713</t>
  </si>
  <si>
    <t>唐济安</t>
  </si>
  <si>
    <t>8042212010704</t>
  </si>
  <si>
    <t>郑炜</t>
  </si>
  <si>
    <t>8042212010705</t>
  </si>
  <si>
    <t>廖振森</t>
  </si>
  <si>
    <t>8042212010701</t>
  </si>
  <si>
    <t>潘虹旭</t>
  </si>
  <si>
    <t>8042212010712</t>
  </si>
  <si>
    <t>林帆</t>
  </si>
  <si>
    <t>8042212010702</t>
  </si>
  <si>
    <t>温卓</t>
  </si>
  <si>
    <t>8042212010626</t>
  </si>
  <si>
    <t>汤胜军</t>
  </si>
  <si>
    <t>8042212010628</t>
  </si>
  <si>
    <t>龚小兰</t>
  </si>
  <si>
    <t>8042212010622</t>
  </si>
  <si>
    <t>李兵</t>
  </si>
  <si>
    <t>8042212010703</t>
  </si>
  <si>
    <t>刘青青</t>
  </si>
  <si>
    <t>8042212010711</t>
  </si>
  <si>
    <t>渠县面向服务基层项目人员考录乡镇主任科员及以下</t>
  </si>
  <si>
    <t>60120008</t>
  </si>
  <si>
    <t>肖霜</t>
  </si>
  <si>
    <t>8042212010718</t>
  </si>
  <si>
    <t>张芳</t>
  </si>
  <si>
    <t>8042212010717</t>
  </si>
  <si>
    <t>张驰</t>
  </si>
  <si>
    <t>8042212010715</t>
  </si>
  <si>
    <t>开江县面向服务基层项目人员考录乡镇主任科员及以下</t>
  </si>
  <si>
    <t>60120009</t>
  </si>
  <si>
    <t>陈月</t>
  </si>
  <si>
    <t>8042212010901</t>
  </si>
  <si>
    <t>刘中福</t>
  </si>
  <si>
    <t>8042212010818</t>
  </si>
  <si>
    <t>董达超</t>
  </si>
  <si>
    <t>8042212010813</t>
  </si>
  <si>
    <t>杨凯文</t>
  </si>
  <si>
    <t>8042212010806</t>
  </si>
  <si>
    <t>沈孟洁</t>
  </si>
  <si>
    <t>8042212010902</t>
  </si>
  <si>
    <t>周明勇</t>
  </si>
  <si>
    <t>8042212010915</t>
  </si>
  <si>
    <t>李萌</t>
  </si>
  <si>
    <t>8042212010804</t>
  </si>
  <si>
    <t>王灿</t>
  </si>
  <si>
    <t>8042212010913</t>
  </si>
  <si>
    <t>杨海燕</t>
  </si>
  <si>
    <t>8042212010814</t>
  </si>
  <si>
    <t>王益浩</t>
  </si>
  <si>
    <t>8042212010927</t>
  </si>
  <si>
    <t>蒲清</t>
  </si>
  <si>
    <t>8042212010812</t>
  </si>
  <si>
    <t>艾久丹</t>
  </si>
  <si>
    <t>8042212010916</t>
  </si>
  <si>
    <t>张谊</t>
  </si>
  <si>
    <t>8042212010903</t>
  </si>
  <si>
    <t>黄颖</t>
  </si>
  <si>
    <t>8042212010904</t>
  </si>
  <si>
    <t>毛超</t>
  </si>
  <si>
    <t>8042212010725</t>
  </si>
  <si>
    <t>冉红侠</t>
  </si>
  <si>
    <t>8042212010819</t>
  </si>
  <si>
    <t>15</t>
  </si>
  <si>
    <t>马少龙</t>
  </si>
  <si>
    <t>8042212010909</t>
  </si>
  <si>
    <t>谢雨倩</t>
  </si>
  <si>
    <t>8042212010730</t>
  </si>
  <si>
    <t>李炽霏</t>
  </si>
  <si>
    <t>8042212010805</t>
  </si>
  <si>
    <t>古淳</t>
  </si>
  <si>
    <t>8042212010803</t>
  </si>
  <si>
    <t>彭洪军</t>
  </si>
  <si>
    <t>8042212010824</t>
  </si>
  <si>
    <t>20</t>
  </si>
  <si>
    <t>桂梅焦</t>
  </si>
  <si>
    <t>8042212010905</t>
  </si>
  <si>
    <t>张维</t>
  </si>
  <si>
    <t>8042212010926</t>
  </si>
  <si>
    <t>练书端</t>
  </si>
  <si>
    <t>8042212010822</t>
  </si>
  <si>
    <t>牟雷</t>
  </si>
  <si>
    <t>8042212010914</t>
  </si>
  <si>
    <t>向雪清</t>
  </si>
  <si>
    <t>8042212010809</t>
  </si>
  <si>
    <t>牟燕平</t>
  </si>
  <si>
    <t>8042212010830</t>
  </si>
  <si>
    <t>李睿</t>
  </si>
  <si>
    <t>8042212010811</t>
  </si>
  <si>
    <t>27</t>
  </si>
  <si>
    <t>汤珊珊</t>
  </si>
  <si>
    <t>8042212010827</t>
  </si>
  <si>
    <t>黄丹</t>
  </si>
  <si>
    <t>8042212010907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</si>
</sst>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sz val="10"/>
      <color indexed="57"/>
      <name val="宋体"/>
      <family val="0"/>
    </font>
    <font>
      <sz val="10"/>
      <color indexed="20"/>
      <name val="宋体"/>
      <family val="0"/>
    </font>
    <font>
      <sz val="10"/>
      <color indexed="50"/>
      <name val="宋体"/>
      <family val="0"/>
    </font>
    <font>
      <sz val="10"/>
      <color indexed="53"/>
      <name val="宋体"/>
      <family val="0"/>
    </font>
    <font>
      <sz val="11"/>
      <color indexed="8"/>
      <name val="黑体"/>
      <family val="0"/>
    </font>
    <font>
      <sz val="18"/>
      <color indexed="8"/>
      <name val="方正小标宋_GBK"/>
      <family val="4"/>
    </font>
    <font>
      <sz val="20"/>
      <color indexed="8"/>
      <name val="方正小标宋_GBK"/>
      <family val="4"/>
    </font>
    <font>
      <sz val="10"/>
      <color indexed="8"/>
      <name val="黑体"/>
      <family val="0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0070C0"/>
      <name val="Calibri"/>
      <family val="0"/>
    </font>
    <font>
      <sz val="10"/>
      <color rgb="FF70AD47"/>
      <name val="Calibri"/>
      <family val="0"/>
    </font>
    <font>
      <sz val="10"/>
      <color rgb="FF7030A0"/>
      <name val="Calibri"/>
      <family val="0"/>
    </font>
    <font>
      <sz val="10"/>
      <color rgb="FF92D050"/>
      <name val="Calibri"/>
      <family val="0"/>
    </font>
    <font>
      <sz val="10"/>
      <color theme="5"/>
      <name val="Calibri"/>
      <family val="0"/>
    </font>
    <font>
      <sz val="11"/>
      <color theme="1"/>
      <name val="黑体"/>
      <family val="0"/>
    </font>
    <font>
      <sz val="18"/>
      <color theme="1"/>
      <name val="方正小标宋_GBK"/>
      <family val="4"/>
    </font>
    <font>
      <sz val="20"/>
      <color theme="1"/>
      <name val="方正小标宋_GBK"/>
      <family val="4"/>
    </font>
    <font>
      <sz val="10"/>
      <color theme="1"/>
      <name val="黑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1"/>
      <color rgb="FF0070C0"/>
      <name val="Calibri"/>
      <family val="0"/>
    </font>
    <font>
      <sz val="11"/>
      <color rgb="FF70AD47"/>
      <name val="Calibri"/>
      <family val="0"/>
    </font>
    <font>
      <sz val="11"/>
      <color rgb="FF7030A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176" fontId="64" fillId="0" borderId="9" xfId="0" applyNumberFormat="1" applyFont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176" fontId="66" fillId="0" borderId="9" xfId="0" applyNumberFormat="1" applyFont="1" applyFill="1" applyBorder="1" applyAlignment="1">
      <alignment horizontal="center" vertical="center" wrapText="1"/>
    </xf>
    <xf numFmtId="177" fontId="66" fillId="0" borderId="9" xfId="0" applyNumberFormat="1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49" fontId="65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08"/>
  <sheetViews>
    <sheetView tabSelected="1" zoomScale="115" zoomScaleNormal="115" zoomScaleSheetLayoutView="100" workbookViewId="0" topLeftCell="A100">
      <selection activeCell="L8" sqref="L8"/>
    </sheetView>
  </sheetViews>
  <sheetFormatPr defaultColWidth="9.00390625" defaultRowHeight="15"/>
  <cols>
    <col min="1" max="1" width="15.421875" style="10" customWidth="1"/>
    <col min="2" max="2" width="9.421875" style="10" customWidth="1"/>
    <col min="3" max="3" width="7.421875" style="10" customWidth="1"/>
    <col min="4" max="4" width="9.57421875" style="11" customWidth="1"/>
    <col min="5" max="5" width="13.00390625" style="11" customWidth="1"/>
    <col min="6" max="6" width="10.00390625" style="12" customWidth="1"/>
    <col min="7" max="7" width="7.8515625" style="12" customWidth="1"/>
    <col min="8" max="8" width="8.140625" style="11" customWidth="1"/>
    <col min="9" max="9" width="8.7109375" style="12" customWidth="1"/>
    <col min="10" max="241" width="9.00390625" style="0" customWidth="1"/>
  </cols>
  <sheetData>
    <row r="1" spans="1:9" ht="21.75" customHeight="1">
      <c r="A1" s="13" t="s">
        <v>0</v>
      </c>
      <c r="B1" s="14"/>
      <c r="C1" s="14"/>
      <c r="D1" s="15"/>
      <c r="E1" s="15"/>
      <c r="F1" s="16"/>
      <c r="G1" s="16"/>
      <c r="H1" s="15"/>
      <c r="I1" s="16"/>
    </row>
    <row r="2" spans="1:9" ht="42.7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</row>
    <row r="3" spans="1:241" s="1" customFormat="1" ht="30.7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20" t="s">
        <v>8</v>
      </c>
      <c r="H3" s="19" t="s">
        <v>9</v>
      </c>
      <c r="I3" s="20" t="s">
        <v>10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</row>
    <row r="4" spans="1:241" s="2" customFormat="1" ht="21.75" customHeight="1">
      <c r="A4" s="21" t="s">
        <v>11</v>
      </c>
      <c r="B4" s="22" t="s">
        <v>12</v>
      </c>
      <c r="C4" s="22" t="s">
        <v>13</v>
      </c>
      <c r="D4" s="23" t="s">
        <v>14</v>
      </c>
      <c r="E4" s="24" t="s">
        <v>15</v>
      </c>
      <c r="F4" s="25">
        <v>42</v>
      </c>
      <c r="G4" s="25">
        <v>60</v>
      </c>
      <c r="H4" s="26">
        <f>F4*0.2+G4*0.3</f>
        <v>26.4</v>
      </c>
      <c r="I4" s="25">
        <v>1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</row>
    <row r="5" spans="1:241" s="2" customFormat="1" ht="21.75" customHeight="1">
      <c r="A5" s="27"/>
      <c r="B5" s="28"/>
      <c r="C5" s="28"/>
      <c r="D5" s="23" t="s">
        <v>16</v>
      </c>
      <c r="E5" s="24" t="s">
        <v>17</v>
      </c>
      <c r="F5" s="25">
        <v>51</v>
      </c>
      <c r="G5" s="25">
        <v>54</v>
      </c>
      <c r="H5" s="26">
        <f>F5*0.2+G5*0.3</f>
        <v>26.4</v>
      </c>
      <c r="I5" s="25">
        <v>1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</row>
    <row r="6" spans="1:241" s="2" customFormat="1" ht="21.75" customHeight="1">
      <c r="A6" s="27"/>
      <c r="B6" s="28"/>
      <c r="C6" s="28"/>
      <c r="D6" s="23" t="s">
        <v>18</v>
      </c>
      <c r="E6" s="24" t="s">
        <v>19</v>
      </c>
      <c r="F6" s="25">
        <v>49</v>
      </c>
      <c r="G6" s="25">
        <v>55</v>
      </c>
      <c r="H6" s="26">
        <f>F6*0.2+G6*0.3</f>
        <v>26.3</v>
      </c>
      <c r="I6" s="25">
        <v>3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</row>
    <row r="7" spans="1:241" s="2" customFormat="1" ht="21.75" customHeight="1">
      <c r="A7" s="27"/>
      <c r="B7" s="28"/>
      <c r="C7" s="28"/>
      <c r="D7" s="23" t="s">
        <v>20</v>
      </c>
      <c r="E7" s="24" t="s">
        <v>21</v>
      </c>
      <c r="F7" s="25">
        <v>32</v>
      </c>
      <c r="G7" s="25">
        <v>63</v>
      </c>
      <c r="H7" s="26">
        <f>F8*0.2+G8*0.3</f>
        <v>25.3</v>
      </c>
      <c r="I7" s="25">
        <v>4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</row>
    <row r="8" spans="1:241" s="2" customFormat="1" ht="21.75" customHeight="1">
      <c r="A8" s="27"/>
      <c r="B8" s="28"/>
      <c r="C8" s="28"/>
      <c r="D8" s="23" t="s">
        <v>22</v>
      </c>
      <c r="E8" s="24" t="s">
        <v>23</v>
      </c>
      <c r="F8" s="25">
        <v>38</v>
      </c>
      <c r="G8" s="25">
        <v>59</v>
      </c>
      <c r="H8" s="26">
        <f>F7*0.2+G7*0.3</f>
        <v>25.299999999999997</v>
      </c>
      <c r="I8" s="25">
        <v>4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</row>
    <row r="9" spans="1:241" s="2" customFormat="1" ht="21.75" customHeight="1">
      <c r="A9" s="27"/>
      <c r="B9" s="28"/>
      <c r="C9" s="28"/>
      <c r="D9" s="23" t="s">
        <v>24</v>
      </c>
      <c r="E9" s="24" t="s">
        <v>25</v>
      </c>
      <c r="F9" s="25">
        <v>41</v>
      </c>
      <c r="G9" s="25">
        <v>54</v>
      </c>
      <c r="H9" s="26">
        <f>F9*0.2+G9*0.3</f>
        <v>24.4</v>
      </c>
      <c r="I9" s="25">
        <v>6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</row>
    <row r="10" spans="1:241" s="2" customFormat="1" ht="21.75" customHeight="1">
      <c r="A10" s="27"/>
      <c r="B10" s="28"/>
      <c r="C10" s="28"/>
      <c r="D10" s="23" t="s">
        <v>26</v>
      </c>
      <c r="E10" s="24" t="s">
        <v>27</v>
      </c>
      <c r="F10" s="25">
        <v>47</v>
      </c>
      <c r="G10" s="25">
        <v>50</v>
      </c>
      <c r="H10" s="26">
        <f>F10*0.2+G10*0.3</f>
        <v>24.4</v>
      </c>
      <c r="I10" s="25">
        <v>6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</row>
    <row r="11" spans="1:241" s="2" customFormat="1" ht="21.75" customHeight="1">
      <c r="A11" s="27"/>
      <c r="B11" s="28"/>
      <c r="C11" s="28"/>
      <c r="D11" s="23" t="s">
        <v>28</v>
      </c>
      <c r="E11" s="24" t="s">
        <v>29</v>
      </c>
      <c r="F11" s="25">
        <v>35</v>
      </c>
      <c r="G11" s="25">
        <v>55</v>
      </c>
      <c r="H11" s="26">
        <f>F11*0.2+G11*0.3</f>
        <v>23.5</v>
      </c>
      <c r="I11" s="25">
        <v>8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</row>
    <row r="12" spans="1:241" s="2" customFormat="1" ht="21.75" customHeight="1">
      <c r="A12" s="29"/>
      <c r="B12" s="30"/>
      <c r="C12" s="30"/>
      <c r="D12" s="23" t="s">
        <v>30</v>
      </c>
      <c r="E12" s="24" t="s">
        <v>31</v>
      </c>
      <c r="F12" s="25">
        <v>34</v>
      </c>
      <c r="G12" s="25">
        <v>53</v>
      </c>
      <c r="H12" s="26">
        <f>F12*0.2+G12*0.3</f>
        <v>22.7</v>
      </c>
      <c r="I12" s="25">
        <v>9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</row>
    <row r="13" spans="1:241" s="3" customFormat="1" ht="21.75" customHeight="1">
      <c r="A13" s="21" t="s">
        <v>32</v>
      </c>
      <c r="B13" s="21" t="s">
        <v>33</v>
      </c>
      <c r="C13" s="21" t="s">
        <v>34</v>
      </c>
      <c r="D13" s="23" t="s">
        <v>35</v>
      </c>
      <c r="E13" s="24" t="s">
        <v>36</v>
      </c>
      <c r="F13" s="24">
        <v>65</v>
      </c>
      <c r="G13" s="24">
        <v>71</v>
      </c>
      <c r="H13" s="24">
        <f aca="true" t="shared" si="0" ref="H13:H24">F13*0.2+G13*0.3</f>
        <v>34.3</v>
      </c>
      <c r="I13" s="24">
        <v>1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</row>
    <row r="14" spans="1:241" s="3" customFormat="1" ht="21.75" customHeight="1">
      <c r="A14" s="27" t="s">
        <v>32</v>
      </c>
      <c r="B14" s="27" t="s">
        <v>33</v>
      </c>
      <c r="C14" s="27"/>
      <c r="D14" s="23" t="s">
        <v>37</v>
      </c>
      <c r="E14" s="24" t="s">
        <v>38</v>
      </c>
      <c r="F14" s="24">
        <v>54</v>
      </c>
      <c r="G14" s="24">
        <v>69</v>
      </c>
      <c r="H14" s="24">
        <f t="shared" si="0"/>
        <v>31.5</v>
      </c>
      <c r="I14" s="24">
        <v>2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</row>
    <row r="15" spans="1:241" s="3" customFormat="1" ht="21.75" customHeight="1">
      <c r="A15" s="27" t="s">
        <v>32</v>
      </c>
      <c r="B15" s="27" t="s">
        <v>33</v>
      </c>
      <c r="C15" s="27"/>
      <c r="D15" s="23" t="s">
        <v>39</v>
      </c>
      <c r="E15" s="24" t="s">
        <v>40</v>
      </c>
      <c r="F15" s="24">
        <v>62</v>
      </c>
      <c r="G15" s="24">
        <v>61</v>
      </c>
      <c r="H15" s="24">
        <f t="shared" si="0"/>
        <v>30.700000000000003</v>
      </c>
      <c r="I15" s="24">
        <v>3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</row>
    <row r="16" spans="1:241" s="3" customFormat="1" ht="21.75" customHeight="1">
      <c r="A16" s="27" t="s">
        <v>32</v>
      </c>
      <c r="B16" s="27" t="s">
        <v>33</v>
      </c>
      <c r="C16" s="27"/>
      <c r="D16" s="23" t="s">
        <v>41</v>
      </c>
      <c r="E16" s="24" t="s">
        <v>42</v>
      </c>
      <c r="F16" s="24">
        <v>54</v>
      </c>
      <c r="G16" s="24">
        <v>62</v>
      </c>
      <c r="H16" s="24">
        <f t="shared" si="0"/>
        <v>29.4</v>
      </c>
      <c r="I16" s="24">
        <v>4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</row>
    <row r="17" spans="1:241" s="3" customFormat="1" ht="21.75" customHeight="1">
      <c r="A17" s="27" t="s">
        <v>32</v>
      </c>
      <c r="B17" s="27" t="s">
        <v>33</v>
      </c>
      <c r="C17" s="27"/>
      <c r="D17" s="23" t="s">
        <v>43</v>
      </c>
      <c r="E17" s="24" t="s">
        <v>44</v>
      </c>
      <c r="F17" s="24">
        <v>52</v>
      </c>
      <c r="G17" s="24">
        <v>61</v>
      </c>
      <c r="H17" s="24">
        <f t="shared" si="0"/>
        <v>28.700000000000003</v>
      </c>
      <c r="I17" s="24">
        <v>5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</row>
    <row r="18" spans="1:241" s="3" customFormat="1" ht="21.75" customHeight="1">
      <c r="A18" s="27" t="s">
        <v>32</v>
      </c>
      <c r="B18" s="27" t="s">
        <v>33</v>
      </c>
      <c r="C18" s="27"/>
      <c r="D18" s="23" t="s">
        <v>45</v>
      </c>
      <c r="E18" s="24" t="s">
        <v>46</v>
      </c>
      <c r="F18" s="24">
        <v>64</v>
      </c>
      <c r="G18" s="24">
        <v>50</v>
      </c>
      <c r="H18" s="24">
        <f t="shared" si="0"/>
        <v>27.8</v>
      </c>
      <c r="I18" s="24">
        <v>6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</row>
    <row r="19" spans="1:241" s="4" customFormat="1" ht="21.75" customHeight="1">
      <c r="A19" s="21" t="s">
        <v>47</v>
      </c>
      <c r="B19" s="31" t="s">
        <v>48</v>
      </c>
      <c r="C19" s="21" t="s">
        <v>49</v>
      </c>
      <c r="D19" s="23" t="s">
        <v>50</v>
      </c>
      <c r="E19" s="24" t="s">
        <v>51</v>
      </c>
      <c r="F19" s="24">
        <v>58</v>
      </c>
      <c r="G19" s="24">
        <v>57</v>
      </c>
      <c r="H19" s="24">
        <f t="shared" si="0"/>
        <v>28.7</v>
      </c>
      <c r="I19" s="24">
        <v>1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</row>
    <row r="20" spans="1:241" s="4" customFormat="1" ht="21.75" customHeight="1">
      <c r="A20" s="27" t="s">
        <v>47</v>
      </c>
      <c r="B20" s="32" t="s">
        <v>48</v>
      </c>
      <c r="C20" s="27"/>
      <c r="D20" s="23" t="s">
        <v>52</v>
      </c>
      <c r="E20" s="24" t="s">
        <v>53</v>
      </c>
      <c r="F20" s="24">
        <v>51</v>
      </c>
      <c r="G20" s="24">
        <v>59</v>
      </c>
      <c r="H20" s="24">
        <f t="shared" si="0"/>
        <v>27.9</v>
      </c>
      <c r="I20" s="24">
        <v>2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</row>
    <row r="21" spans="1:241" s="4" customFormat="1" ht="21.75" customHeight="1">
      <c r="A21" s="27" t="s">
        <v>47</v>
      </c>
      <c r="B21" s="32" t="s">
        <v>48</v>
      </c>
      <c r="C21" s="27"/>
      <c r="D21" s="23" t="s">
        <v>54</v>
      </c>
      <c r="E21" s="24" t="s">
        <v>55</v>
      </c>
      <c r="F21" s="24">
        <v>52</v>
      </c>
      <c r="G21" s="24">
        <v>58</v>
      </c>
      <c r="H21" s="24">
        <f t="shared" si="0"/>
        <v>27.799999999999997</v>
      </c>
      <c r="I21" s="24">
        <v>3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</row>
    <row r="22" spans="1:241" s="5" customFormat="1" ht="21.75" customHeight="1">
      <c r="A22" s="21" t="s">
        <v>56</v>
      </c>
      <c r="B22" s="21" t="s">
        <v>57</v>
      </c>
      <c r="C22" s="21" t="s">
        <v>49</v>
      </c>
      <c r="D22" s="23" t="s">
        <v>58</v>
      </c>
      <c r="E22" s="24" t="s">
        <v>59</v>
      </c>
      <c r="F22" s="24">
        <v>65</v>
      </c>
      <c r="G22" s="24">
        <v>63</v>
      </c>
      <c r="H22" s="24">
        <f t="shared" si="0"/>
        <v>31.9</v>
      </c>
      <c r="I22" s="24">
        <v>1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</row>
    <row r="23" spans="1:241" s="5" customFormat="1" ht="21.75" customHeight="1">
      <c r="A23" s="27" t="s">
        <v>56</v>
      </c>
      <c r="B23" s="27" t="s">
        <v>57</v>
      </c>
      <c r="C23" s="27"/>
      <c r="D23" s="23" t="s">
        <v>60</v>
      </c>
      <c r="E23" s="24" t="s">
        <v>61</v>
      </c>
      <c r="F23" s="24">
        <v>63</v>
      </c>
      <c r="G23" s="24">
        <v>64</v>
      </c>
      <c r="H23" s="24">
        <f t="shared" si="0"/>
        <v>31.8</v>
      </c>
      <c r="I23" s="24">
        <v>2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</row>
    <row r="24" spans="1:241" s="5" customFormat="1" ht="21.75" customHeight="1">
      <c r="A24" s="27" t="s">
        <v>56</v>
      </c>
      <c r="B24" s="27" t="s">
        <v>57</v>
      </c>
      <c r="C24" s="27"/>
      <c r="D24" s="23" t="s">
        <v>62</v>
      </c>
      <c r="E24" s="24" t="s">
        <v>63</v>
      </c>
      <c r="F24" s="24">
        <v>58</v>
      </c>
      <c r="G24" s="24">
        <v>55</v>
      </c>
      <c r="H24" s="24">
        <f t="shared" si="0"/>
        <v>28.1</v>
      </c>
      <c r="I24" s="24">
        <v>3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</row>
    <row r="25" spans="1:241" s="1" customFormat="1" ht="21.75" customHeight="1">
      <c r="A25" s="21" t="s">
        <v>64</v>
      </c>
      <c r="B25" s="21" t="s">
        <v>65</v>
      </c>
      <c r="C25" s="21" t="s">
        <v>66</v>
      </c>
      <c r="D25" s="23" t="s">
        <v>67</v>
      </c>
      <c r="E25" s="24" t="s">
        <v>68</v>
      </c>
      <c r="F25" s="24">
        <v>59</v>
      </c>
      <c r="G25" s="24">
        <v>62</v>
      </c>
      <c r="H25" s="24">
        <f aca="true" t="shared" si="1" ref="H25:H47">F25*0.2+G25*0.3</f>
        <v>30.4</v>
      </c>
      <c r="I25" s="24">
        <v>1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</row>
    <row r="26" spans="1:241" s="1" customFormat="1" ht="21.75" customHeight="1">
      <c r="A26" s="27"/>
      <c r="B26" s="27" t="s">
        <v>65</v>
      </c>
      <c r="C26" s="27"/>
      <c r="D26" s="23" t="s">
        <v>69</v>
      </c>
      <c r="E26" s="24" t="s">
        <v>70</v>
      </c>
      <c r="F26" s="24">
        <v>54</v>
      </c>
      <c r="G26" s="24">
        <v>57</v>
      </c>
      <c r="H26" s="24">
        <f t="shared" si="1"/>
        <v>27.9</v>
      </c>
      <c r="I26" s="24">
        <v>2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</row>
    <row r="27" spans="1:241" s="1" customFormat="1" ht="21.75" customHeight="1">
      <c r="A27" s="27"/>
      <c r="B27" s="27" t="s">
        <v>65</v>
      </c>
      <c r="C27" s="27"/>
      <c r="D27" s="23" t="s">
        <v>71</v>
      </c>
      <c r="E27" s="24" t="s">
        <v>72</v>
      </c>
      <c r="F27" s="24">
        <v>55</v>
      </c>
      <c r="G27" s="24">
        <v>56</v>
      </c>
      <c r="H27" s="24">
        <f t="shared" si="1"/>
        <v>27.8</v>
      </c>
      <c r="I27" s="24">
        <v>3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</row>
    <row r="28" spans="1:241" s="1" customFormat="1" ht="21.75" customHeight="1">
      <c r="A28" s="27"/>
      <c r="B28" s="27" t="s">
        <v>65</v>
      </c>
      <c r="C28" s="27"/>
      <c r="D28" s="23" t="s">
        <v>73</v>
      </c>
      <c r="E28" s="24" t="s">
        <v>74</v>
      </c>
      <c r="F28" s="24">
        <v>47</v>
      </c>
      <c r="G28" s="24">
        <v>60</v>
      </c>
      <c r="H28" s="24">
        <f t="shared" si="1"/>
        <v>27.4</v>
      </c>
      <c r="I28" s="24">
        <v>4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</row>
    <row r="29" spans="1:241" s="1" customFormat="1" ht="21.75" customHeight="1">
      <c r="A29" s="27"/>
      <c r="B29" s="27" t="s">
        <v>65</v>
      </c>
      <c r="C29" s="27"/>
      <c r="D29" s="23" t="s">
        <v>75</v>
      </c>
      <c r="E29" s="24" t="s">
        <v>76</v>
      </c>
      <c r="F29" s="24">
        <v>45</v>
      </c>
      <c r="G29" s="24">
        <v>59</v>
      </c>
      <c r="H29" s="24">
        <f t="shared" si="1"/>
        <v>26.7</v>
      </c>
      <c r="I29" s="24">
        <v>5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</row>
    <row r="30" spans="1:241" s="1" customFormat="1" ht="21.75" customHeight="1">
      <c r="A30" s="29"/>
      <c r="B30" s="29" t="s">
        <v>65</v>
      </c>
      <c r="C30" s="29"/>
      <c r="D30" s="23" t="s">
        <v>77</v>
      </c>
      <c r="E30" s="24" t="s">
        <v>78</v>
      </c>
      <c r="F30" s="24">
        <v>48</v>
      </c>
      <c r="G30" s="24">
        <v>57</v>
      </c>
      <c r="H30" s="24">
        <f t="shared" si="1"/>
        <v>26.7</v>
      </c>
      <c r="I30" s="24" t="s">
        <v>79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</row>
    <row r="31" spans="1:241" s="1" customFormat="1" ht="19.5" customHeight="1">
      <c r="A31" s="21" t="s">
        <v>64</v>
      </c>
      <c r="B31" s="21" t="s">
        <v>65</v>
      </c>
      <c r="C31" s="21" t="s">
        <v>66</v>
      </c>
      <c r="D31" s="23" t="s">
        <v>80</v>
      </c>
      <c r="E31" s="24" t="s">
        <v>81</v>
      </c>
      <c r="F31" s="24">
        <v>43</v>
      </c>
      <c r="G31" s="24">
        <v>59</v>
      </c>
      <c r="H31" s="24">
        <f t="shared" si="1"/>
        <v>26.299999999999997</v>
      </c>
      <c r="I31" s="24">
        <v>7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</row>
    <row r="32" spans="1:241" s="1" customFormat="1" ht="19.5" customHeight="1">
      <c r="A32" s="27"/>
      <c r="B32" s="27" t="s">
        <v>65</v>
      </c>
      <c r="C32" s="27"/>
      <c r="D32" s="23" t="s">
        <v>82</v>
      </c>
      <c r="E32" s="24" t="s">
        <v>83</v>
      </c>
      <c r="F32" s="24">
        <v>46</v>
      </c>
      <c r="G32" s="24">
        <v>57</v>
      </c>
      <c r="H32" s="24">
        <f t="shared" si="1"/>
        <v>26.299999999999997</v>
      </c>
      <c r="I32" s="24" t="s">
        <v>84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</row>
    <row r="33" spans="1:241" s="1" customFormat="1" ht="19.5" customHeight="1">
      <c r="A33" s="27"/>
      <c r="B33" s="27" t="s">
        <v>65</v>
      </c>
      <c r="C33" s="27"/>
      <c r="D33" s="23" t="s">
        <v>85</v>
      </c>
      <c r="E33" s="24" t="s">
        <v>86</v>
      </c>
      <c r="F33" s="24">
        <v>52</v>
      </c>
      <c r="G33" s="24">
        <v>51</v>
      </c>
      <c r="H33" s="24">
        <f t="shared" si="1"/>
        <v>25.7</v>
      </c>
      <c r="I33" s="24">
        <v>9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</row>
    <row r="34" spans="1:241" s="1" customFormat="1" ht="19.5" customHeight="1">
      <c r="A34" s="27"/>
      <c r="B34" s="27" t="s">
        <v>65</v>
      </c>
      <c r="C34" s="27"/>
      <c r="D34" s="23" t="s">
        <v>87</v>
      </c>
      <c r="E34" s="24" t="s">
        <v>88</v>
      </c>
      <c r="F34" s="24">
        <v>46</v>
      </c>
      <c r="G34" s="24">
        <v>53</v>
      </c>
      <c r="H34" s="24">
        <f t="shared" si="1"/>
        <v>25.1</v>
      </c>
      <c r="I34" s="24">
        <v>10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</row>
    <row r="35" spans="1:241" s="1" customFormat="1" ht="19.5" customHeight="1">
      <c r="A35" s="27"/>
      <c r="B35" s="27" t="s">
        <v>65</v>
      </c>
      <c r="C35" s="27"/>
      <c r="D35" s="23" t="s">
        <v>89</v>
      </c>
      <c r="E35" s="24" t="s">
        <v>90</v>
      </c>
      <c r="F35" s="24">
        <v>47</v>
      </c>
      <c r="G35" s="24">
        <v>52</v>
      </c>
      <c r="H35" s="24">
        <f t="shared" si="1"/>
        <v>25</v>
      </c>
      <c r="I35" s="24">
        <v>11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</row>
    <row r="36" spans="1:241" s="1" customFormat="1" ht="19.5" customHeight="1">
      <c r="A36" s="29"/>
      <c r="B36" s="29" t="s">
        <v>65</v>
      </c>
      <c r="C36" s="29"/>
      <c r="D36" s="23" t="s">
        <v>91</v>
      </c>
      <c r="E36" s="24" t="s">
        <v>92</v>
      </c>
      <c r="F36" s="24">
        <v>54</v>
      </c>
      <c r="G36" s="24">
        <v>47</v>
      </c>
      <c r="H36" s="24">
        <f t="shared" si="1"/>
        <v>24.9</v>
      </c>
      <c r="I36" s="24">
        <v>12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</row>
    <row r="37" spans="1:9" s="6" customFormat="1" ht="19.5" customHeight="1">
      <c r="A37" s="21" t="s">
        <v>93</v>
      </c>
      <c r="B37" s="22" t="s">
        <v>94</v>
      </c>
      <c r="C37" s="22" t="s">
        <v>95</v>
      </c>
      <c r="D37" s="23" t="s">
        <v>96</v>
      </c>
      <c r="E37" s="24" t="s">
        <v>97</v>
      </c>
      <c r="F37" s="24">
        <v>58</v>
      </c>
      <c r="G37" s="24">
        <v>70</v>
      </c>
      <c r="H37" s="24">
        <f t="shared" si="1"/>
        <v>32.6</v>
      </c>
      <c r="I37" s="24">
        <v>1</v>
      </c>
    </row>
    <row r="38" spans="1:9" s="6" customFormat="1" ht="19.5" customHeight="1">
      <c r="A38" s="28"/>
      <c r="B38" s="28"/>
      <c r="C38" s="28"/>
      <c r="D38" s="23" t="s">
        <v>98</v>
      </c>
      <c r="E38" s="24" t="s">
        <v>99</v>
      </c>
      <c r="F38" s="24">
        <v>62</v>
      </c>
      <c r="G38" s="24">
        <v>67</v>
      </c>
      <c r="H38" s="24">
        <f t="shared" si="1"/>
        <v>32.5</v>
      </c>
      <c r="I38" s="24">
        <v>2</v>
      </c>
    </row>
    <row r="39" spans="1:9" s="6" customFormat="1" ht="19.5" customHeight="1">
      <c r="A39" s="28"/>
      <c r="B39" s="28"/>
      <c r="C39" s="28"/>
      <c r="D39" s="23" t="s">
        <v>100</v>
      </c>
      <c r="E39" s="24" t="s">
        <v>101</v>
      </c>
      <c r="F39" s="24">
        <v>61</v>
      </c>
      <c r="G39" s="24">
        <v>67</v>
      </c>
      <c r="H39" s="24">
        <f aca="true" t="shared" si="2" ref="H39:H102">F39*0.2+G39*0.3</f>
        <v>32.3</v>
      </c>
      <c r="I39" s="24">
        <v>3</v>
      </c>
    </row>
    <row r="40" spans="1:9" s="6" customFormat="1" ht="19.5" customHeight="1">
      <c r="A40" s="28"/>
      <c r="B40" s="28"/>
      <c r="C40" s="28"/>
      <c r="D40" s="23" t="s">
        <v>102</v>
      </c>
      <c r="E40" s="24" t="s">
        <v>103</v>
      </c>
      <c r="F40" s="24">
        <v>65</v>
      </c>
      <c r="G40" s="24">
        <v>63</v>
      </c>
      <c r="H40" s="24">
        <f t="shared" si="2"/>
        <v>31.9</v>
      </c>
      <c r="I40" s="24">
        <v>4</v>
      </c>
    </row>
    <row r="41" spans="1:9" s="6" customFormat="1" ht="19.5" customHeight="1">
      <c r="A41" s="28"/>
      <c r="B41" s="28"/>
      <c r="C41" s="28"/>
      <c r="D41" s="23" t="s">
        <v>104</v>
      </c>
      <c r="E41" s="24" t="s">
        <v>105</v>
      </c>
      <c r="F41" s="24">
        <v>62</v>
      </c>
      <c r="G41" s="24">
        <v>65</v>
      </c>
      <c r="H41" s="24">
        <f t="shared" si="2"/>
        <v>31.9</v>
      </c>
      <c r="I41" s="24" t="s">
        <v>66</v>
      </c>
    </row>
    <row r="42" spans="1:9" s="6" customFormat="1" ht="19.5" customHeight="1">
      <c r="A42" s="28"/>
      <c r="B42" s="28"/>
      <c r="C42" s="28"/>
      <c r="D42" s="23" t="s">
        <v>106</v>
      </c>
      <c r="E42" s="24" t="s">
        <v>107</v>
      </c>
      <c r="F42" s="24">
        <v>59</v>
      </c>
      <c r="G42" s="24">
        <v>66</v>
      </c>
      <c r="H42" s="24">
        <f t="shared" si="2"/>
        <v>31.6</v>
      </c>
      <c r="I42" s="24">
        <v>6</v>
      </c>
    </row>
    <row r="43" spans="1:9" s="6" customFormat="1" ht="19.5" customHeight="1">
      <c r="A43" s="28"/>
      <c r="B43" s="28"/>
      <c r="C43" s="28"/>
      <c r="D43" s="23" t="s">
        <v>108</v>
      </c>
      <c r="E43" s="24" t="s">
        <v>109</v>
      </c>
      <c r="F43" s="24">
        <v>66</v>
      </c>
      <c r="G43" s="24">
        <v>61</v>
      </c>
      <c r="H43" s="24">
        <f t="shared" si="2"/>
        <v>31.5</v>
      </c>
      <c r="I43" s="24">
        <v>7</v>
      </c>
    </row>
    <row r="44" spans="1:9" s="6" customFormat="1" ht="19.5" customHeight="1">
      <c r="A44" s="28"/>
      <c r="B44" s="28"/>
      <c r="C44" s="28"/>
      <c r="D44" s="23" t="s">
        <v>110</v>
      </c>
      <c r="E44" s="24" t="s">
        <v>111</v>
      </c>
      <c r="F44" s="24">
        <v>57</v>
      </c>
      <c r="G44" s="24">
        <v>64</v>
      </c>
      <c r="H44" s="24">
        <f t="shared" si="2"/>
        <v>30.6</v>
      </c>
      <c r="I44" s="24">
        <v>8</v>
      </c>
    </row>
    <row r="45" spans="1:9" s="6" customFormat="1" ht="19.5" customHeight="1">
      <c r="A45" s="28"/>
      <c r="B45" s="28"/>
      <c r="C45" s="28"/>
      <c r="D45" s="23" t="s">
        <v>112</v>
      </c>
      <c r="E45" s="24" t="s">
        <v>113</v>
      </c>
      <c r="F45" s="24">
        <v>62</v>
      </c>
      <c r="G45" s="24">
        <v>58</v>
      </c>
      <c r="H45" s="24">
        <f t="shared" si="2"/>
        <v>29.799999999999997</v>
      </c>
      <c r="I45" s="24">
        <v>9</v>
      </c>
    </row>
    <row r="46" spans="1:9" s="6" customFormat="1" ht="19.5" customHeight="1">
      <c r="A46" s="28"/>
      <c r="B46" s="28"/>
      <c r="C46" s="28"/>
      <c r="D46" s="23" t="s">
        <v>114</v>
      </c>
      <c r="E46" s="24" t="s">
        <v>115</v>
      </c>
      <c r="F46" s="24">
        <v>54</v>
      </c>
      <c r="G46" s="24">
        <v>63</v>
      </c>
      <c r="H46" s="24">
        <f t="shared" si="2"/>
        <v>29.7</v>
      </c>
      <c r="I46" s="24">
        <v>10</v>
      </c>
    </row>
    <row r="47" spans="1:9" s="6" customFormat="1" ht="19.5" customHeight="1">
      <c r="A47" s="28"/>
      <c r="B47" s="28"/>
      <c r="C47" s="28"/>
      <c r="D47" s="23" t="s">
        <v>116</v>
      </c>
      <c r="E47" s="24" t="s">
        <v>117</v>
      </c>
      <c r="F47" s="24">
        <v>60</v>
      </c>
      <c r="G47" s="24">
        <v>59</v>
      </c>
      <c r="H47" s="24">
        <f t="shared" si="2"/>
        <v>29.7</v>
      </c>
      <c r="I47" s="24" t="s">
        <v>118</v>
      </c>
    </row>
    <row r="48" spans="1:9" s="6" customFormat="1" ht="19.5" customHeight="1">
      <c r="A48" s="28"/>
      <c r="B48" s="28"/>
      <c r="C48" s="28"/>
      <c r="D48" s="23" t="s">
        <v>119</v>
      </c>
      <c r="E48" s="24" t="s">
        <v>120</v>
      </c>
      <c r="F48" s="24">
        <v>60</v>
      </c>
      <c r="G48" s="24">
        <v>59</v>
      </c>
      <c r="H48" s="24">
        <f t="shared" si="2"/>
        <v>29.7</v>
      </c>
      <c r="I48" s="24">
        <v>12</v>
      </c>
    </row>
    <row r="49" spans="1:9" s="7" customFormat="1" ht="19.5" customHeight="1">
      <c r="A49" s="28"/>
      <c r="B49" s="28"/>
      <c r="C49" s="28"/>
      <c r="D49" s="23" t="s">
        <v>121</v>
      </c>
      <c r="E49" s="24" t="s">
        <v>122</v>
      </c>
      <c r="F49" s="24">
        <v>61</v>
      </c>
      <c r="G49" s="24">
        <v>58</v>
      </c>
      <c r="H49" s="24">
        <f t="shared" si="2"/>
        <v>29.6</v>
      </c>
      <c r="I49" s="24">
        <v>13</v>
      </c>
    </row>
    <row r="50" spans="1:9" s="7" customFormat="1" ht="19.5" customHeight="1">
      <c r="A50" s="28"/>
      <c r="B50" s="28"/>
      <c r="C50" s="28"/>
      <c r="D50" s="23" t="s">
        <v>123</v>
      </c>
      <c r="E50" s="24" t="s">
        <v>124</v>
      </c>
      <c r="F50" s="24">
        <v>61</v>
      </c>
      <c r="G50" s="24">
        <v>58</v>
      </c>
      <c r="H50" s="24">
        <f t="shared" si="2"/>
        <v>29.6</v>
      </c>
      <c r="I50" s="24" t="s">
        <v>125</v>
      </c>
    </row>
    <row r="51" spans="1:9" s="7" customFormat="1" ht="19.5" customHeight="1">
      <c r="A51" s="28"/>
      <c r="B51" s="28"/>
      <c r="C51" s="28"/>
      <c r="D51" s="23" t="s">
        <v>126</v>
      </c>
      <c r="E51" s="24" t="s">
        <v>127</v>
      </c>
      <c r="F51" s="24">
        <v>55</v>
      </c>
      <c r="G51" s="24">
        <v>62</v>
      </c>
      <c r="H51" s="24">
        <f t="shared" si="2"/>
        <v>29.599999999999998</v>
      </c>
      <c r="I51" s="24" t="s">
        <v>125</v>
      </c>
    </row>
    <row r="52" spans="1:9" s="7" customFormat="1" ht="19.5" customHeight="1">
      <c r="A52" s="28"/>
      <c r="B52" s="28"/>
      <c r="C52" s="28"/>
      <c r="D52" s="23" t="s">
        <v>128</v>
      </c>
      <c r="E52" s="24" t="s">
        <v>129</v>
      </c>
      <c r="F52" s="24">
        <v>60</v>
      </c>
      <c r="G52" s="24">
        <v>58</v>
      </c>
      <c r="H52" s="24">
        <f t="shared" si="2"/>
        <v>29.4</v>
      </c>
      <c r="I52" s="24">
        <v>16</v>
      </c>
    </row>
    <row r="53" spans="1:9" s="7" customFormat="1" ht="19.5" customHeight="1">
      <c r="A53" s="28"/>
      <c r="B53" s="28"/>
      <c r="C53" s="28"/>
      <c r="D53" s="23" t="s">
        <v>130</v>
      </c>
      <c r="E53" s="24" t="s">
        <v>131</v>
      </c>
      <c r="F53" s="24">
        <v>61</v>
      </c>
      <c r="G53" s="24">
        <v>57</v>
      </c>
      <c r="H53" s="24">
        <f t="shared" si="2"/>
        <v>29.299999999999997</v>
      </c>
      <c r="I53" s="24">
        <v>17</v>
      </c>
    </row>
    <row r="54" spans="1:9" s="7" customFormat="1" ht="19.5" customHeight="1">
      <c r="A54" s="28"/>
      <c r="B54" s="28"/>
      <c r="C54" s="28"/>
      <c r="D54" s="23" t="s">
        <v>132</v>
      </c>
      <c r="E54" s="24" t="s">
        <v>133</v>
      </c>
      <c r="F54" s="24">
        <v>59</v>
      </c>
      <c r="G54" s="24">
        <v>58</v>
      </c>
      <c r="H54" s="24">
        <f t="shared" si="2"/>
        <v>29.2</v>
      </c>
      <c r="I54" s="24">
        <v>18</v>
      </c>
    </row>
    <row r="55" spans="1:9" s="7" customFormat="1" ht="19.5" customHeight="1">
      <c r="A55" s="28"/>
      <c r="B55" s="28"/>
      <c r="C55" s="28"/>
      <c r="D55" s="23" t="s">
        <v>134</v>
      </c>
      <c r="E55" s="24" t="s">
        <v>135</v>
      </c>
      <c r="F55" s="24">
        <v>50</v>
      </c>
      <c r="G55" s="24">
        <v>64</v>
      </c>
      <c r="H55" s="24">
        <f t="shared" si="2"/>
        <v>29.2</v>
      </c>
      <c r="I55" s="24" t="s">
        <v>136</v>
      </c>
    </row>
    <row r="56" spans="1:9" s="7" customFormat="1" ht="19.5" customHeight="1">
      <c r="A56" s="28"/>
      <c r="B56" s="28"/>
      <c r="C56" s="28"/>
      <c r="D56" s="23" t="s">
        <v>137</v>
      </c>
      <c r="E56" s="24" t="s">
        <v>138</v>
      </c>
      <c r="F56" s="24">
        <v>57</v>
      </c>
      <c r="G56" s="24">
        <v>58</v>
      </c>
      <c r="H56" s="24">
        <f t="shared" si="2"/>
        <v>28.799999999999997</v>
      </c>
      <c r="I56" s="24">
        <v>20</v>
      </c>
    </row>
    <row r="57" spans="1:9" s="7" customFormat="1" ht="19.5" customHeight="1">
      <c r="A57" s="28"/>
      <c r="B57" s="28"/>
      <c r="C57" s="28"/>
      <c r="D57" s="23" t="s">
        <v>139</v>
      </c>
      <c r="E57" s="24" t="s">
        <v>140</v>
      </c>
      <c r="F57" s="24">
        <v>53</v>
      </c>
      <c r="G57" s="24">
        <v>60</v>
      </c>
      <c r="H57" s="24">
        <f t="shared" si="2"/>
        <v>28.6</v>
      </c>
      <c r="I57" s="24">
        <v>21</v>
      </c>
    </row>
    <row r="58" spans="1:9" s="7" customFormat="1" ht="19.5" customHeight="1">
      <c r="A58" s="28"/>
      <c r="B58" s="28"/>
      <c r="C58" s="28"/>
      <c r="D58" s="23" t="s">
        <v>141</v>
      </c>
      <c r="E58" s="24" t="s">
        <v>142</v>
      </c>
      <c r="F58" s="24">
        <v>57</v>
      </c>
      <c r="G58" s="24">
        <v>56</v>
      </c>
      <c r="H58" s="24">
        <f t="shared" si="2"/>
        <v>28.200000000000003</v>
      </c>
      <c r="I58" s="24">
        <v>22</v>
      </c>
    </row>
    <row r="59" spans="1:9" s="7" customFormat="1" ht="19.5" customHeight="1">
      <c r="A59" s="28"/>
      <c r="B59" s="28"/>
      <c r="C59" s="28"/>
      <c r="D59" s="23" t="s">
        <v>143</v>
      </c>
      <c r="E59" s="24" t="s">
        <v>144</v>
      </c>
      <c r="F59" s="24">
        <v>52</v>
      </c>
      <c r="G59" s="24">
        <v>59</v>
      </c>
      <c r="H59" s="24">
        <f t="shared" si="2"/>
        <v>28.1</v>
      </c>
      <c r="I59" s="24">
        <v>23</v>
      </c>
    </row>
    <row r="60" spans="1:9" s="7" customFormat="1" ht="19.5" customHeight="1">
      <c r="A60" s="28"/>
      <c r="B60" s="28"/>
      <c r="C60" s="28"/>
      <c r="D60" s="23" t="s">
        <v>145</v>
      </c>
      <c r="E60" s="24" t="s">
        <v>146</v>
      </c>
      <c r="F60" s="24">
        <v>53</v>
      </c>
      <c r="G60" s="24">
        <v>58</v>
      </c>
      <c r="H60" s="24">
        <f t="shared" si="2"/>
        <v>28</v>
      </c>
      <c r="I60" s="24">
        <v>24</v>
      </c>
    </row>
    <row r="61" spans="1:9" s="7" customFormat="1" ht="19.5" customHeight="1">
      <c r="A61" s="28"/>
      <c r="B61" s="28"/>
      <c r="C61" s="28"/>
      <c r="D61" s="23" t="s">
        <v>147</v>
      </c>
      <c r="E61" s="24" t="s">
        <v>148</v>
      </c>
      <c r="F61" s="24">
        <v>52</v>
      </c>
      <c r="G61" s="24">
        <v>58</v>
      </c>
      <c r="H61" s="24">
        <f t="shared" si="2"/>
        <v>27.799999999999997</v>
      </c>
      <c r="I61" s="24">
        <v>25</v>
      </c>
    </row>
    <row r="62" spans="1:9" s="7" customFormat="1" ht="19.5" customHeight="1">
      <c r="A62" s="28"/>
      <c r="B62" s="28"/>
      <c r="C62" s="28"/>
      <c r="D62" s="23" t="s">
        <v>149</v>
      </c>
      <c r="E62" s="24" t="s">
        <v>150</v>
      </c>
      <c r="F62" s="24">
        <v>56</v>
      </c>
      <c r="G62" s="24">
        <v>55</v>
      </c>
      <c r="H62" s="24">
        <f t="shared" si="2"/>
        <v>27.700000000000003</v>
      </c>
      <c r="I62" s="24">
        <v>26</v>
      </c>
    </row>
    <row r="63" spans="1:9" s="7" customFormat="1" ht="19.5" customHeight="1">
      <c r="A63" s="30"/>
      <c r="B63" s="30"/>
      <c r="C63" s="30"/>
      <c r="D63" s="23" t="s">
        <v>151</v>
      </c>
      <c r="E63" s="24" t="s">
        <v>152</v>
      </c>
      <c r="F63" s="24">
        <v>54</v>
      </c>
      <c r="G63" s="24">
        <v>56</v>
      </c>
      <c r="H63" s="24">
        <f t="shared" si="2"/>
        <v>27.6</v>
      </c>
      <c r="I63" s="24">
        <v>27</v>
      </c>
    </row>
    <row r="64" spans="1:9" s="8" customFormat="1" ht="21.75" customHeight="1">
      <c r="A64" s="21" t="s">
        <v>153</v>
      </c>
      <c r="B64" s="22" t="s">
        <v>154</v>
      </c>
      <c r="C64" s="22" t="s">
        <v>66</v>
      </c>
      <c r="D64" s="23" t="s">
        <v>155</v>
      </c>
      <c r="E64" s="24" t="s">
        <v>156</v>
      </c>
      <c r="F64" s="24">
        <v>57</v>
      </c>
      <c r="G64" s="24">
        <v>64</v>
      </c>
      <c r="H64" s="24">
        <f aca="true" t="shared" si="3" ref="H64:H84">F64*0.2+G64*0.3</f>
        <v>30.6</v>
      </c>
      <c r="I64" s="24">
        <v>1</v>
      </c>
    </row>
    <row r="65" spans="1:9" s="8" customFormat="1" ht="21.75" customHeight="1">
      <c r="A65" s="27"/>
      <c r="B65" s="28"/>
      <c r="C65" s="28"/>
      <c r="D65" s="23" t="s">
        <v>157</v>
      </c>
      <c r="E65" s="24" t="s">
        <v>158</v>
      </c>
      <c r="F65" s="24">
        <v>58</v>
      </c>
      <c r="G65" s="24">
        <v>63</v>
      </c>
      <c r="H65" s="24">
        <f t="shared" si="3"/>
        <v>30.5</v>
      </c>
      <c r="I65" s="24">
        <v>2</v>
      </c>
    </row>
    <row r="66" spans="1:9" s="8" customFormat="1" ht="21.75" customHeight="1">
      <c r="A66" s="27"/>
      <c r="B66" s="28"/>
      <c r="C66" s="28"/>
      <c r="D66" s="23" t="s">
        <v>159</v>
      </c>
      <c r="E66" s="24" t="s">
        <v>160</v>
      </c>
      <c r="F66" s="24">
        <v>55</v>
      </c>
      <c r="G66" s="24">
        <v>62</v>
      </c>
      <c r="H66" s="24">
        <f t="shared" si="3"/>
        <v>29.599999999999998</v>
      </c>
      <c r="I66" s="24">
        <v>3</v>
      </c>
    </row>
    <row r="67" spans="1:9" s="8" customFormat="1" ht="21.75" customHeight="1">
      <c r="A67" s="27"/>
      <c r="B67" s="28"/>
      <c r="C67" s="28"/>
      <c r="D67" s="23" t="s">
        <v>161</v>
      </c>
      <c r="E67" s="24" t="s">
        <v>162</v>
      </c>
      <c r="F67" s="24">
        <v>60</v>
      </c>
      <c r="G67" s="24">
        <v>58</v>
      </c>
      <c r="H67" s="24">
        <f t="shared" si="3"/>
        <v>29.4</v>
      </c>
      <c r="I67" s="24">
        <v>4</v>
      </c>
    </row>
    <row r="68" spans="1:9" s="8" customFormat="1" ht="21.75" customHeight="1">
      <c r="A68" s="27"/>
      <c r="B68" s="28"/>
      <c r="C68" s="28"/>
      <c r="D68" s="23" t="s">
        <v>163</v>
      </c>
      <c r="E68" s="24" t="s">
        <v>164</v>
      </c>
      <c r="F68" s="24">
        <v>65</v>
      </c>
      <c r="G68" s="24">
        <v>54</v>
      </c>
      <c r="H68" s="24">
        <f t="shared" si="3"/>
        <v>29.2</v>
      </c>
      <c r="I68" s="24">
        <v>5</v>
      </c>
    </row>
    <row r="69" spans="1:9" s="8" customFormat="1" ht="21.75" customHeight="1">
      <c r="A69" s="27"/>
      <c r="B69" s="28"/>
      <c r="C69" s="28"/>
      <c r="D69" s="23" t="s">
        <v>165</v>
      </c>
      <c r="E69" s="24" t="s">
        <v>166</v>
      </c>
      <c r="F69" s="24">
        <v>66</v>
      </c>
      <c r="G69" s="24">
        <v>53</v>
      </c>
      <c r="H69" s="24">
        <f t="shared" si="3"/>
        <v>29.1</v>
      </c>
      <c r="I69" s="24">
        <v>6</v>
      </c>
    </row>
    <row r="70" spans="1:9" s="8" customFormat="1" ht="21.75" customHeight="1">
      <c r="A70" s="27"/>
      <c r="B70" s="28"/>
      <c r="C70" s="28"/>
      <c r="D70" s="23" t="s">
        <v>167</v>
      </c>
      <c r="E70" s="24" t="s">
        <v>168</v>
      </c>
      <c r="F70" s="24">
        <v>57</v>
      </c>
      <c r="G70" s="24">
        <v>58</v>
      </c>
      <c r="H70" s="24">
        <f t="shared" si="3"/>
        <v>28.799999999999997</v>
      </c>
      <c r="I70" s="24">
        <v>7</v>
      </c>
    </row>
    <row r="71" spans="1:9" s="8" customFormat="1" ht="21.75" customHeight="1">
      <c r="A71" s="27"/>
      <c r="B71" s="28"/>
      <c r="C71" s="28"/>
      <c r="D71" s="23" t="s">
        <v>169</v>
      </c>
      <c r="E71" s="24" t="s">
        <v>170</v>
      </c>
      <c r="F71" s="24">
        <v>63</v>
      </c>
      <c r="G71" s="24">
        <v>53</v>
      </c>
      <c r="H71" s="24">
        <f t="shared" si="3"/>
        <v>28.5</v>
      </c>
      <c r="I71" s="24">
        <v>8</v>
      </c>
    </row>
    <row r="72" spans="1:9" s="8" customFormat="1" ht="21.75" customHeight="1">
      <c r="A72" s="27"/>
      <c r="B72" s="28"/>
      <c r="C72" s="28"/>
      <c r="D72" s="23" t="s">
        <v>171</v>
      </c>
      <c r="E72" s="24" t="s">
        <v>172</v>
      </c>
      <c r="F72" s="24">
        <v>59</v>
      </c>
      <c r="G72" s="24">
        <v>55</v>
      </c>
      <c r="H72" s="24">
        <f t="shared" si="3"/>
        <v>28.3</v>
      </c>
      <c r="I72" s="24">
        <v>9</v>
      </c>
    </row>
    <row r="73" spans="1:9" s="8" customFormat="1" ht="21.75" customHeight="1">
      <c r="A73" s="27"/>
      <c r="B73" s="28"/>
      <c r="C73" s="28"/>
      <c r="D73" s="23" t="s">
        <v>173</v>
      </c>
      <c r="E73" s="24" t="s">
        <v>174</v>
      </c>
      <c r="F73" s="24">
        <v>54</v>
      </c>
      <c r="G73" s="24">
        <v>56</v>
      </c>
      <c r="H73" s="24">
        <f t="shared" si="3"/>
        <v>27.6</v>
      </c>
      <c r="I73" s="24">
        <v>10</v>
      </c>
    </row>
    <row r="74" spans="1:9" s="8" customFormat="1" ht="21.75" customHeight="1">
      <c r="A74" s="27"/>
      <c r="B74" s="28"/>
      <c r="C74" s="28"/>
      <c r="D74" s="23" t="s">
        <v>175</v>
      </c>
      <c r="E74" s="24" t="s">
        <v>176</v>
      </c>
      <c r="F74" s="24">
        <v>60</v>
      </c>
      <c r="G74" s="24">
        <v>52</v>
      </c>
      <c r="H74" s="24">
        <f t="shared" si="3"/>
        <v>27.6</v>
      </c>
      <c r="I74" s="24" t="s">
        <v>118</v>
      </c>
    </row>
    <row r="75" spans="1:9" s="8" customFormat="1" ht="21.75" customHeight="1">
      <c r="A75" s="29"/>
      <c r="B75" s="30"/>
      <c r="C75" s="30"/>
      <c r="D75" s="23" t="s">
        <v>177</v>
      </c>
      <c r="E75" s="24" t="s">
        <v>178</v>
      </c>
      <c r="F75" s="24">
        <v>56</v>
      </c>
      <c r="G75" s="24">
        <v>54</v>
      </c>
      <c r="H75" s="24">
        <f t="shared" si="3"/>
        <v>27.4</v>
      </c>
      <c r="I75" s="24">
        <v>12</v>
      </c>
    </row>
    <row r="76" spans="1:9" s="3" customFormat="1" ht="21.75" customHeight="1">
      <c r="A76" s="21" t="s">
        <v>179</v>
      </c>
      <c r="B76" s="21" t="s">
        <v>180</v>
      </c>
      <c r="C76" s="21" t="s">
        <v>49</v>
      </c>
      <c r="D76" s="23" t="s">
        <v>181</v>
      </c>
      <c r="E76" s="24" t="s">
        <v>182</v>
      </c>
      <c r="F76" s="24">
        <v>66</v>
      </c>
      <c r="G76" s="24">
        <v>59</v>
      </c>
      <c r="H76" s="24">
        <f t="shared" si="3"/>
        <v>30.9</v>
      </c>
      <c r="I76" s="24">
        <v>1</v>
      </c>
    </row>
    <row r="77" spans="1:9" s="3" customFormat="1" ht="21.75" customHeight="1">
      <c r="A77" s="27"/>
      <c r="B77" s="27" t="s">
        <v>180</v>
      </c>
      <c r="C77" s="27"/>
      <c r="D77" s="23" t="s">
        <v>183</v>
      </c>
      <c r="E77" s="24" t="s">
        <v>184</v>
      </c>
      <c r="F77" s="24">
        <v>52</v>
      </c>
      <c r="G77" s="24">
        <v>56</v>
      </c>
      <c r="H77" s="24">
        <f t="shared" si="3"/>
        <v>27.200000000000003</v>
      </c>
      <c r="I77" s="24">
        <v>2</v>
      </c>
    </row>
    <row r="78" spans="1:9" s="3" customFormat="1" ht="21.75" customHeight="1">
      <c r="A78" s="29"/>
      <c r="B78" s="29" t="s">
        <v>180</v>
      </c>
      <c r="C78" s="29"/>
      <c r="D78" s="23" t="s">
        <v>185</v>
      </c>
      <c r="E78" s="24" t="s">
        <v>186</v>
      </c>
      <c r="F78" s="24">
        <v>42</v>
      </c>
      <c r="G78" s="24">
        <v>59</v>
      </c>
      <c r="H78" s="24">
        <f t="shared" si="3"/>
        <v>26.1</v>
      </c>
      <c r="I78" s="24">
        <v>3</v>
      </c>
    </row>
    <row r="79" spans="1:9" s="8" customFormat="1" ht="21.75" customHeight="1">
      <c r="A79" s="21" t="s">
        <v>187</v>
      </c>
      <c r="B79" s="22" t="s">
        <v>188</v>
      </c>
      <c r="C79" s="22" t="s">
        <v>118</v>
      </c>
      <c r="D79" s="23" t="s">
        <v>189</v>
      </c>
      <c r="E79" s="24" t="s">
        <v>190</v>
      </c>
      <c r="F79" s="24">
        <v>68</v>
      </c>
      <c r="G79" s="24">
        <v>64</v>
      </c>
      <c r="H79" s="24">
        <f aca="true" t="shared" si="4" ref="H79:H131">F79*0.2+G79*0.3</f>
        <v>32.8</v>
      </c>
      <c r="I79" s="24">
        <v>1</v>
      </c>
    </row>
    <row r="80" spans="1:9" s="8" customFormat="1" ht="21.75" customHeight="1">
      <c r="A80" s="28"/>
      <c r="B80" s="28" t="s">
        <v>188</v>
      </c>
      <c r="C80" s="28"/>
      <c r="D80" s="23" t="s">
        <v>191</v>
      </c>
      <c r="E80" s="24" t="s">
        <v>192</v>
      </c>
      <c r="F80" s="24">
        <v>58</v>
      </c>
      <c r="G80" s="24">
        <v>69</v>
      </c>
      <c r="H80" s="24">
        <f t="shared" si="4"/>
        <v>32.3</v>
      </c>
      <c r="I80" s="24">
        <v>2</v>
      </c>
    </row>
    <row r="81" spans="1:9" s="8" customFormat="1" ht="21.75" customHeight="1">
      <c r="A81" s="28"/>
      <c r="B81" s="28" t="s">
        <v>188</v>
      </c>
      <c r="C81" s="28"/>
      <c r="D81" s="23" t="s">
        <v>193</v>
      </c>
      <c r="E81" s="24" t="s">
        <v>194</v>
      </c>
      <c r="F81" s="24">
        <v>62</v>
      </c>
      <c r="G81" s="24">
        <v>65</v>
      </c>
      <c r="H81" s="24">
        <f t="shared" si="4"/>
        <v>31.9</v>
      </c>
      <c r="I81" s="24">
        <v>3</v>
      </c>
    </row>
    <row r="82" spans="1:9" s="9" customFormat="1" ht="21.75" customHeight="1">
      <c r="A82" s="28"/>
      <c r="B82" s="28" t="s">
        <v>188</v>
      </c>
      <c r="C82" s="28"/>
      <c r="D82" s="23" t="s">
        <v>195</v>
      </c>
      <c r="E82" s="24" t="s">
        <v>196</v>
      </c>
      <c r="F82" s="24">
        <v>58</v>
      </c>
      <c r="G82" s="24">
        <v>66</v>
      </c>
      <c r="H82" s="24">
        <f t="shared" si="4"/>
        <v>31.400000000000002</v>
      </c>
      <c r="I82" s="24">
        <v>4</v>
      </c>
    </row>
    <row r="83" spans="1:9" ht="21.75" customHeight="1">
      <c r="A83" s="28"/>
      <c r="B83" s="28" t="s">
        <v>188</v>
      </c>
      <c r="C83" s="28"/>
      <c r="D83" s="23" t="s">
        <v>197</v>
      </c>
      <c r="E83" s="24" t="s">
        <v>198</v>
      </c>
      <c r="F83" s="24">
        <v>67</v>
      </c>
      <c r="G83" s="24">
        <v>59</v>
      </c>
      <c r="H83" s="24">
        <f t="shared" si="4"/>
        <v>31.1</v>
      </c>
      <c r="I83" s="24">
        <v>5</v>
      </c>
    </row>
    <row r="84" spans="1:9" ht="21.75" customHeight="1">
      <c r="A84" s="28"/>
      <c r="B84" s="28" t="s">
        <v>188</v>
      </c>
      <c r="C84" s="28"/>
      <c r="D84" s="23" t="s">
        <v>199</v>
      </c>
      <c r="E84" s="24" t="s">
        <v>200</v>
      </c>
      <c r="F84" s="24">
        <v>58</v>
      </c>
      <c r="G84" s="24">
        <v>65</v>
      </c>
      <c r="H84" s="24">
        <f t="shared" si="4"/>
        <v>31.1</v>
      </c>
      <c r="I84" s="24" t="s">
        <v>79</v>
      </c>
    </row>
    <row r="85" spans="1:9" ht="21.75" customHeight="1">
      <c r="A85" s="28"/>
      <c r="B85" s="28" t="s">
        <v>188</v>
      </c>
      <c r="C85" s="28"/>
      <c r="D85" s="23" t="s">
        <v>201</v>
      </c>
      <c r="E85" s="24" t="s">
        <v>202</v>
      </c>
      <c r="F85" s="24">
        <v>60</v>
      </c>
      <c r="G85" s="24">
        <v>63</v>
      </c>
      <c r="H85" s="24">
        <f t="shared" si="4"/>
        <v>30.9</v>
      </c>
      <c r="I85" s="24">
        <v>7</v>
      </c>
    </row>
    <row r="86" spans="1:9" ht="21.75" customHeight="1">
      <c r="A86" s="28"/>
      <c r="B86" s="28" t="s">
        <v>188</v>
      </c>
      <c r="C86" s="28"/>
      <c r="D86" s="23" t="s">
        <v>203</v>
      </c>
      <c r="E86" s="24" t="s">
        <v>204</v>
      </c>
      <c r="F86" s="24">
        <v>62</v>
      </c>
      <c r="G86" s="24">
        <v>61</v>
      </c>
      <c r="H86" s="24">
        <f t="shared" si="4"/>
        <v>30.700000000000003</v>
      </c>
      <c r="I86" s="24">
        <v>8</v>
      </c>
    </row>
    <row r="87" spans="1:9" ht="21.75" customHeight="1">
      <c r="A87" s="28"/>
      <c r="B87" s="28" t="s">
        <v>188</v>
      </c>
      <c r="C87" s="28"/>
      <c r="D87" s="23" t="s">
        <v>205</v>
      </c>
      <c r="E87" s="24" t="s">
        <v>206</v>
      </c>
      <c r="F87" s="24">
        <v>59</v>
      </c>
      <c r="G87" s="24">
        <v>62</v>
      </c>
      <c r="H87" s="24">
        <f t="shared" si="4"/>
        <v>30.4</v>
      </c>
      <c r="I87" s="24">
        <v>9</v>
      </c>
    </row>
    <row r="88" spans="1:9" ht="21.75" customHeight="1">
      <c r="A88" s="28"/>
      <c r="B88" s="28" t="s">
        <v>188</v>
      </c>
      <c r="C88" s="28"/>
      <c r="D88" s="23" t="s">
        <v>207</v>
      </c>
      <c r="E88" s="24" t="s">
        <v>208</v>
      </c>
      <c r="F88" s="24">
        <v>49</v>
      </c>
      <c r="G88" s="24">
        <v>68</v>
      </c>
      <c r="H88" s="24">
        <f t="shared" si="4"/>
        <v>30.2</v>
      </c>
      <c r="I88" s="24">
        <v>10</v>
      </c>
    </row>
    <row r="89" spans="1:9" ht="21.75" customHeight="1">
      <c r="A89" s="28"/>
      <c r="B89" s="28" t="s">
        <v>188</v>
      </c>
      <c r="C89" s="28"/>
      <c r="D89" s="23" t="s">
        <v>209</v>
      </c>
      <c r="E89" s="24" t="s">
        <v>210</v>
      </c>
      <c r="F89" s="24">
        <v>57</v>
      </c>
      <c r="G89" s="24">
        <v>62</v>
      </c>
      <c r="H89" s="24">
        <f t="shared" si="4"/>
        <v>30</v>
      </c>
      <c r="I89" s="24">
        <v>11</v>
      </c>
    </row>
    <row r="90" spans="1:9" ht="21.75" customHeight="1">
      <c r="A90" s="28"/>
      <c r="B90" s="28" t="s">
        <v>188</v>
      </c>
      <c r="C90" s="28"/>
      <c r="D90" s="23" t="s">
        <v>211</v>
      </c>
      <c r="E90" s="24" t="s">
        <v>212</v>
      </c>
      <c r="F90" s="24">
        <v>57</v>
      </c>
      <c r="G90" s="24">
        <v>61</v>
      </c>
      <c r="H90" s="24">
        <f t="shared" si="4"/>
        <v>29.700000000000003</v>
      </c>
      <c r="I90" s="24">
        <v>12</v>
      </c>
    </row>
    <row r="91" spans="1:9" ht="21.75" customHeight="1">
      <c r="A91" s="28"/>
      <c r="B91" s="28" t="s">
        <v>188</v>
      </c>
      <c r="C91" s="28"/>
      <c r="D91" s="23" t="s">
        <v>213</v>
      </c>
      <c r="E91" s="24" t="s">
        <v>214</v>
      </c>
      <c r="F91" s="24">
        <v>53</v>
      </c>
      <c r="G91" s="24">
        <v>63</v>
      </c>
      <c r="H91" s="24">
        <f t="shared" si="4"/>
        <v>29.5</v>
      </c>
      <c r="I91" s="24">
        <v>13</v>
      </c>
    </row>
    <row r="92" spans="1:9" ht="21.75" customHeight="1">
      <c r="A92" s="28"/>
      <c r="B92" s="28" t="s">
        <v>188</v>
      </c>
      <c r="C92" s="28"/>
      <c r="D92" s="23" t="s">
        <v>215</v>
      </c>
      <c r="E92" s="24" t="s">
        <v>216</v>
      </c>
      <c r="F92" s="24">
        <v>64</v>
      </c>
      <c r="G92" s="24">
        <v>55</v>
      </c>
      <c r="H92" s="24">
        <f t="shared" si="4"/>
        <v>29.3</v>
      </c>
      <c r="I92" s="24">
        <v>14</v>
      </c>
    </row>
    <row r="93" spans="1:9" ht="21.75" customHeight="1">
      <c r="A93" s="30"/>
      <c r="B93" s="30" t="s">
        <v>188</v>
      </c>
      <c r="C93" s="30"/>
      <c r="D93" s="23" t="s">
        <v>217</v>
      </c>
      <c r="E93" s="24" t="s">
        <v>218</v>
      </c>
      <c r="F93" s="24">
        <v>57</v>
      </c>
      <c r="G93" s="24">
        <v>58</v>
      </c>
      <c r="H93" s="24">
        <f t="shared" si="4"/>
        <v>28.799999999999997</v>
      </c>
      <c r="I93" s="24">
        <v>15</v>
      </c>
    </row>
    <row r="94" spans="1:9" ht="21.75" customHeight="1">
      <c r="A94" s="21" t="s">
        <v>187</v>
      </c>
      <c r="B94" s="22" t="s">
        <v>188</v>
      </c>
      <c r="C94" s="22" t="s">
        <v>118</v>
      </c>
      <c r="D94" s="23" t="s">
        <v>219</v>
      </c>
      <c r="E94" s="24" t="s">
        <v>220</v>
      </c>
      <c r="F94" s="24">
        <v>57</v>
      </c>
      <c r="G94" s="24">
        <v>58</v>
      </c>
      <c r="H94" s="24">
        <f t="shared" si="4"/>
        <v>28.799999999999997</v>
      </c>
      <c r="I94" s="24" t="s">
        <v>221</v>
      </c>
    </row>
    <row r="95" spans="1:9" ht="21.75" customHeight="1">
      <c r="A95" s="28"/>
      <c r="B95" s="28" t="s">
        <v>188</v>
      </c>
      <c r="C95" s="28"/>
      <c r="D95" s="23" t="s">
        <v>222</v>
      </c>
      <c r="E95" s="24" t="s">
        <v>223</v>
      </c>
      <c r="F95" s="24">
        <v>53</v>
      </c>
      <c r="G95" s="24">
        <v>60</v>
      </c>
      <c r="H95" s="24">
        <f t="shared" si="4"/>
        <v>28.6</v>
      </c>
      <c r="I95" s="24">
        <v>17</v>
      </c>
    </row>
    <row r="96" spans="1:9" ht="21.75" customHeight="1">
      <c r="A96" s="28"/>
      <c r="B96" s="28" t="s">
        <v>188</v>
      </c>
      <c r="C96" s="28"/>
      <c r="D96" s="23" t="s">
        <v>224</v>
      </c>
      <c r="E96" s="24" t="s">
        <v>225</v>
      </c>
      <c r="F96" s="24">
        <v>63</v>
      </c>
      <c r="G96" s="24">
        <v>53</v>
      </c>
      <c r="H96" s="24">
        <f t="shared" si="4"/>
        <v>28.5</v>
      </c>
      <c r="I96" s="24">
        <v>18</v>
      </c>
    </row>
    <row r="97" spans="1:9" ht="21.75" customHeight="1">
      <c r="A97" s="28"/>
      <c r="B97" s="28" t="s">
        <v>188</v>
      </c>
      <c r="C97" s="28"/>
      <c r="D97" s="23" t="s">
        <v>226</v>
      </c>
      <c r="E97" s="24" t="s">
        <v>227</v>
      </c>
      <c r="F97" s="24">
        <v>57</v>
      </c>
      <c r="G97" s="24">
        <v>57</v>
      </c>
      <c r="H97" s="24">
        <f t="shared" si="4"/>
        <v>28.5</v>
      </c>
      <c r="I97" s="24" t="s">
        <v>136</v>
      </c>
    </row>
    <row r="98" spans="1:9" ht="21.75" customHeight="1">
      <c r="A98" s="28"/>
      <c r="B98" s="28" t="s">
        <v>188</v>
      </c>
      <c r="C98" s="28"/>
      <c r="D98" s="23" t="s">
        <v>228</v>
      </c>
      <c r="E98" s="24" t="s">
        <v>229</v>
      </c>
      <c r="F98" s="24">
        <v>53</v>
      </c>
      <c r="G98" s="24">
        <v>59</v>
      </c>
      <c r="H98" s="24">
        <f t="shared" si="4"/>
        <v>28.3</v>
      </c>
      <c r="I98" s="24">
        <v>20</v>
      </c>
    </row>
    <row r="99" spans="1:9" ht="21.75" customHeight="1">
      <c r="A99" s="28"/>
      <c r="B99" s="28" t="s">
        <v>188</v>
      </c>
      <c r="C99" s="28"/>
      <c r="D99" s="23" t="s">
        <v>230</v>
      </c>
      <c r="E99" s="24" t="s">
        <v>231</v>
      </c>
      <c r="F99" s="24">
        <v>47</v>
      </c>
      <c r="G99" s="24">
        <v>63</v>
      </c>
      <c r="H99" s="24">
        <f t="shared" si="4"/>
        <v>28.299999999999997</v>
      </c>
      <c r="I99" s="24" t="s">
        <v>232</v>
      </c>
    </row>
    <row r="100" spans="1:9" ht="21.75" customHeight="1">
      <c r="A100" s="28"/>
      <c r="B100" s="28" t="s">
        <v>188</v>
      </c>
      <c r="C100" s="28"/>
      <c r="D100" s="23" t="s">
        <v>233</v>
      </c>
      <c r="E100" s="24" t="s">
        <v>234</v>
      </c>
      <c r="F100" s="24">
        <v>56</v>
      </c>
      <c r="G100" s="24">
        <v>57</v>
      </c>
      <c r="H100" s="24">
        <f t="shared" si="4"/>
        <v>28.299999999999997</v>
      </c>
      <c r="I100" s="24" t="s">
        <v>232</v>
      </c>
    </row>
    <row r="101" spans="1:9" ht="21.75" customHeight="1">
      <c r="A101" s="28"/>
      <c r="B101" s="28" t="s">
        <v>188</v>
      </c>
      <c r="C101" s="28"/>
      <c r="D101" s="23" t="s">
        <v>235</v>
      </c>
      <c r="E101" s="24" t="s">
        <v>236</v>
      </c>
      <c r="F101" s="24">
        <v>48</v>
      </c>
      <c r="G101" s="24">
        <v>62</v>
      </c>
      <c r="H101" s="24">
        <f t="shared" si="4"/>
        <v>28.2</v>
      </c>
      <c r="I101" s="24">
        <v>23</v>
      </c>
    </row>
    <row r="102" spans="1:9" ht="21.75" customHeight="1">
      <c r="A102" s="28"/>
      <c r="B102" s="28" t="s">
        <v>188</v>
      </c>
      <c r="C102" s="28"/>
      <c r="D102" s="23" t="s">
        <v>237</v>
      </c>
      <c r="E102" s="24" t="s">
        <v>238</v>
      </c>
      <c r="F102" s="24">
        <v>53</v>
      </c>
      <c r="G102" s="24">
        <v>58</v>
      </c>
      <c r="H102" s="24">
        <f t="shared" si="4"/>
        <v>28</v>
      </c>
      <c r="I102" s="24">
        <v>24</v>
      </c>
    </row>
    <row r="103" spans="1:9" ht="21.75" customHeight="1">
      <c r="A103" s="28"/>
      <c r="B103" s="28" t="s">
        <v>188</v>
      </c>
      <c r="C103" s="28"/>
      <c r="D103" s="23" t="s">
        <v>239</v>
      </c>
      <c r="E103" s="24" t="s">
        <v>240</v>
      </c>
      <c r="F103" s="24">
        <v>57</v>
      </c>
      <c r="G103" s="24">
        <v>55</v>
      </c>
      <c r="H103" s="24">
        <f t="shared" si="4"/>
        <v>27.9</v>
      </c>
      <c r="I103" s="24">
        <v>25</v>
      </c>
    </row>
    <row r="104" spans="1:9" ht="21.75" customHeight="1">
      <c r="A104" s="28"/>
      <c r="B104" s="28" t="s">
        <v>188</v>
      </c>
      <c r="C104" s="28"/>
      <c r="D104" s="23" t="s">
        <v>241</v>
      </c>
      <c r="E104" s="24" t="s">
        <v>242</v>
      </c>
      <c r="F104" s="24">
        <v>52</v>
      </c>
      <c r="G104" s="24">
        <v>58</v>
      </c>
      <c r="H104" s="24">
        <f t="shared" si="4"/>
        <v>27.799999999999997</v>
      </c>
      <c r="I104" s="24">
        <v>26</v>
      </c>
    </row>
    <row r="105" spans="1:9" ht="21.75" customHeight="1">
      <c r="A105" s="28"/>
      <c r="B105" s="28" t="s">
        <v>188</v>
      </c>
      <c r="C105" s="28"/>
      <c r="D105" s="23" t="s">
        <v>243</v>
      </c>
      <c r="E105" s="24" t="s">
        <v>244</v>
      </c>
      <c r="F105" s="24">
        <v>56</v>
      </c>
      <c r="G105" s="24">
        <v>55</v>
      </c>
      <c r="H105" s="24">
        <f t="shared" si="4"/>
        <v>27.700000000000003</v>
      </c>
      <c r="I105" s="24">
        <v>27</v>
      </c>
    </row>
    <row r="106" spans="1:9" ht="21.75" customHeight="1">
      <c r="A106" s="28"/>
      <c r="B106" s="28" t="s">
        <v>188</v>
      </c>
      <c r="C106" s="28"/>
      <c r="D106" s="23" t="s">
        <v>245</v>
      </c>
      <c r="E106" s="24" t="s">
        <v>246</v>
      </c>
      <c r="F106" s="24">
        <v>53</v>
      </c>
      <c r="G106" s="24">
        <v>57</v>
      </c>
      <c r="H106" s="24">
        <f t="shared" si="4"/>
        <v>27.7</v>
      </c>
      <c r="I106" s="24" t="s">
        <v>247</v>
      </c>
    </row>
    <row r="107" spans="1:9" ht="21.75" customHeight="1">
      <c r="A107" s="28"/>
      <c r="B107" s="28" t="s">
        <v>188</v>
      </c>
      <c r="C107" s="28"/>
      <c r="D107" s="23" t="s">
        <v>248</v>
      </c>
      <c r="E107" s="24" t="s">
        <v>249</v>
      </c>
      <c r="F107" s="24">
        <v>50</v>
      </c>
      <c r="G107" s="24">
        <v>59</v>
      </c>
      <c r="H107" s="24">
        <f t="shared" si="4"/>
        <v>27.7</v>
      </c>
      <c r="I107" s="24" t="s">
        <v>247</v>
      </c>
    </row>
    <row r="108" spans="1:9" ht="21.75" customHeight="1">
      <c r="A108" s="30"/>
      <c r="B108" s="30" t="s">
        <v>188</v>
      </c>
      <c r="C108" s="30"/>
      <c r="D108" s="23" t="s">
        <v>250</v>
      </c>
      <c r="E108" s="24" t="s">
        <v>251</v>
      </c>
      <c r="F108" s="24">
        <v>50</v>
      </c>
      <c r="G108" s="24">
        <v>59</v>
      </c>
      <c r="H108" s="24">
        <f t="shared" si="4"/>
        <v>27.7</v>
      </c>
      <c r="I108" s="24" t="s">
        <v>247</v>
      </c>
    </row>
  </sheetData>
  <sheetProtection/>
  <autoFilter ref="A3:I108"/>
  <mergeCells count="34">
    <mergeCell ref="A2:I2"/>
    <mergeCell ref="A4:A12"/>
    <mergeCell ref="A13:A18"/>
    <mergeCell ref="A19:A21"/>
    <mergeCell ref="A22:A24"/>
    <mergeCell ref="A25:A30"/>
    <mergeCell ref="A31:A36"/>
    <mergeCell ref="A37:A63"/>
    <mergeCell ref="A64:A75"/>
    <mergeCell ref="A76:A78"/>
    <mergeCell ref="A79:A93"/>
    <mergeCell ref="A94:A108"/>
    <mergeCell ref="B4:B12"/>
    <mergeCell ref="B13:B18"/>
    <mergeCell ref="B19:B21"/>
    <mergeCell ref="B22:B24"/>
    <mergeCell ref="B25:B30"/>
    <mergeCell ref="B31:B36"/>
    <mergeCell ref="B37:B63"/>
    <mergeCell ref="B64:B75"/>
    <mergeCell ref="B76:B78"/>
    <mergeCell ref="B79:B93"/>
    <mergeCell ref="B94:B108"/>
    <mergeCell ref="C4:C12"/>
    <mergeCell ref="C13:C18"/>
    <mergeCell ref="C19:C21"/>
    <mergeCell ref="C22:C24"/>
    <mergeCell ref="C25:C30"/>
    <mergeCell ref="C31:C36"/>
    <mergeCell ref="C37:C63"/>
    <mergeCell ref="C64:C75"/>
    <mergeCell ref="C76:C78"/>
    <mergeCell ref="C79:C93"/>
    <mergeCell ref="C94:C108"/>
  </mergeCells>
  <printOptions/>
  <pageMargins left="0.67" right="0.59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低调1378456535</cp:lastModifiedBy>
  <dcterms:created xsi:type="dcterms:W3CDTF">2018-02-27T11:14:00Z</dcterms:created>
  <dcterms:modified xsi:type="dcterms:W3CDTF">2018-06-15T07:08:31Z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