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3715" windowHeight="96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29" i="1"/>
  <c r="I30"/>
  <c r="I31"/>
  <c r="I33"/>
  <c r="I32"/>
  <c r="I34"/>
  <c r="I35"/>
  <c r="I38"/>
  <c r="I36"/>
  <c r="I37"/>
  <c r="I39"/>
  <c r="I40"/>
  <c r="I42"/>
  <c r="I41"/>
  <c r="I44"/>
  <c r="I45"/>
  <c r="I43"/>
  <c r="I48"/>
  <c r="I47"/>
  <c r="I49"/>
  <c r="I50"/>
  <c r="I51"/>
  <c r="I52"/>
  <c r="I54"/>
  <c r="I55"/>
  <c r="I53"/>
  <c r="I57"/>
  <c r="I56"/>
  <c r="I58"/>
  <c r="I60"/>
  <c r="I59"/>
  <c r="I61"/>
  <c r="I62"/>
  <c r="I64"/>
  <c r="I63"/>
  <c r="I67"/>
  <c r="I65"/>
  <c r="I66"/>
  <c r="I68"/>
  <c r="I69"/>
  <c r="I70"/>
  <c r="I72"/>
  <c r="I73"/>
  <c r="I71"/>
  <c r="I74"/>
  <c r="I77"/>
  <c r="I75"/>
  <c r="I76"/>
  <c r="I78"/>
  <c r="I79"/>
  <c r="I80"/>
  <c r="I81"/>
  <c r="I82"/>
  <c r="I83"/>
  <c r="I84"/>
  <c r="I86"/>
  <c r="I85"/>
  <c r="I87"/>
  <c r="I88"/>
  <c r="I89"/>
  <c r="I91"/>
  <c r="I90"/>
  <c r="I92"/>
  <c r="I93"/>
  <c r="I95"/>
  <c r="I94"/>
  <c r="I97"/>
  <c r="I96"/>
  <c r="I99"/>
  <c r="I98"/>
  <c r="I103"/>
  <c r="I102"/>
  <c r="I100"/>
  <c r="I101"/>
  <c r="I104"/>
  <c r="I105"/>
  <c r="I106"/>
  <c r="I108"/>
  <c r="I107"/>
  <c r="I110"/>
  <c r="I111"/>
  <c r="I109"/>
  <c r="I112"/>
  <c r="I113"/>
  <c r="I114"/>
  <c r="I115"/>
  <c r="I116"/>
  <c r="I118"/>
  <c r="I119"/>
  <c r="I120"/>
  <c r="I121"/>
  <c r="I122"/>
  <c r="I123"/>
  <c r="I124"/>
  <c r="I125"/>
  <c r="I126"/>
  <c r="I127"/>
  <c r="I128"/>
  <c r="I130"/>
  <c r="I129"/>
  <c r="I131"/>
  <c r="I132"/>
  <c r="I133"/>
  <c r="I134"/>
  <c r="I135"/>
  <c r="I136"/>
  <c r="I137"/>
  <c r="I139"/>
  <c r="I138"/>
  <c r="I140"/>
  <c r="I141"/>
  <c r="I142"/>
  <c r="I143"/>
  <c r="I144"/>
  <c r="I145"/>
  <c r="I146"/>
  <c r="I147"/>
  <c r="I148"/>
  <c r="I149"/>
  <c r="I152"/>
  <c r="I151"/>
  <c r="I150"/>
  <c r="I153"/>
  <c r="I154"/>
  <c r="I155"/>
  <c r="I156"/>
  <c r="I157"/>
  <c r="I158"/>
  <c r="I159"/>
  <c r="I160"/>
  <c r="I161"/>
  <c r="I162"/>
  <c r="I163"/>
  <c r="I164"/>
  <c r="I165"/>
  <c r="I166"/>
  <c r="I167"/>
  <c r="I168"/>
  <c r="I169"/>
  <c r="I170"/>
  <c r="I173"/>
  <c r="I171"/>
  <c r="I172"/>
  <c r="I175"/>
  <c r="I174"/>
  <c r="I176"/>
  <c r="I177"/>
  <c r="I181"/>
  <c r="I178"/>
  <c r="I180"/>
  <c r="I179"/>
  <c r="I184"/>
  <c r="I182"/>
  <c r="I183"/>
  <c r="I185"/>
  <c r="I187"/>
  <c r="I186"/>
  <c r="I189"/>
  <c r="I188"/>
  <c r="I190"/>
  <c r="I192"/>
  <c r="I191"/>
  <c r="I194"/>
  <c r="I193"/>
  <c r="I195"/>
  <c r="I197"/>
  <c r="I196"/>
  <c r="I198"/>
  <c r="I199"/>
  <c r="I200"/>
  <c r="I202"/>
  <c r="I201"/>
  <c r="I203"/>
  <c r="I204"/>
  <c r="I205"/>
  <c r="I206"/>
  <c r="I208"/>
  <c r="I209"/>
  <c r="I210"/>
  <c r="I211"/>
  <c r="I213"/>
  <c r="I214"/>
  <c r="I212"/>
  <c r="I218"/>
  <c r="I215"/>
  <c r="I216"/>
  <c r="I217"/>
  <c r="I219"/>
  <c r="I28"/>
  <c r="I5"/>
  <c r="I6"/>
  <c r="I7"/>
  <c r="I8"/>
  <c r="I9"/>
  <c r="I11"/>
  <c r="I10"/>
  <c r="I12"/>
  <c r="I13"/>
  <c r="I14"/>
  <c r="I15"/>
  <c r="I16"/>
  <c r="I17"/>
  <c r="I18"/>
  <c r="I19"/>
  <c r="I20"/>
  <c r="I21"/>
  <c r="I22"/>
  <c r="I24"/>
  <c r="I23"/>
  <c r="I25"/>
  <c r="I27"/>
  <c r="I26"/>
  <c r="I4"/>
</calcChain>
</file>

<file path=xl/sharedStrings.xml><?xml version="1.0" encoding="utf-8"?>
<sst xmlns="http://schemas.openxmlformats.org/spreadsheetml/2006/main" count="740" uniqueCount="339">
  <si>
    <t>报考单位</t>
  </si>
  <si>
    <t>岗位名称</t>
  </si>
  <si>
    <t>岗位代码</t>
  </si>
  <si>
    <t>姓名</t>
  </si>
  <si>
    <t>准考证号</t>
  </si>
  <si>
    <t>笔试总成绩(含政策性加分)</t>
  </si>
  <si>
    <t>面试总成绩</t>
  </si>
  <si>
    <t>考试总成绩</t>
  </si>
  <si>
    <t>排名</t>
  </si>
  <si>
    <t>备注</t>
  </si>
  <si>
    <t>附件1：</t>
    <phoneticPr fontId="1" type="noConversion"/>
  </si>
  <si>
    <t>2018年上半年市属事业单位公开考试聘用工作人员考试总成绩及排名和进入体检人员名单</t>
    <phoneticPr fontId="1" type="noConversion"/>
  </si>
  <si>
    <t>自贡建筑工程技术学校</t>
  </si>
  <si>
    <t>教师</t>
  </si>
  <si>
    <t>代琳</t>
  </si>
  <si>
    <t>罗学霞</t>
  </si>
  <si>
    <t>第一中学校</t>
  </si>
  <si>
    <t>心理辅导员</t>
  </si>
  <si>
    <t>罗琴</t>
  </si>
  <si>
    <t>马文杰</t>
  </si>
  <si>
    <t>冯雪</t>
  </si>
  <si>
    <t>初中音乐教师</t>
  </si>
  <si>
    <t>陈静</t>
  </si>
  <si>
    <t>钟娟</t>
  </si>
  <si>
    <t>詹宇辰</t>
  </si>
  <si>
    <t>市蜀光中学</t>
  </si>
  <si>
    <t>计算机教师</t>
  </si>
  <si>
    <t>章霞</t>
  </si>
  <si>
    <t>市解放路初级中学</t>
  </si>
  <si>
    <t>初中体育教师</t>
  </si>
  <si>
    <t>曾泽冰</t>
  </si>
  <si>
    <t>龚磊</t>
  </si>
  <si>
    <t>初中化学老师兼实验员</t>
  </si>
  <si>
    <t>马兰</t>
  </si>
  <si>
    <t>应梅利</t>
  </si>
  <si>
    <t>初中数学教师</t>
  </si>
  <si>
    <t>黄璐</t>
  </si>
  <si>
    <t>乔欢</t>
  </si>
  <si>
    <t>市第二十八中学校</t>
  </si>
  <si>
    <t>初中英语教师</t>
  </si>
  <si>
    <t>罗敏</t>
  </si>
  <si>
    <t>李松暘</t>
  </si>
  <si>
    <t>向婧婷</t>
  </si>
  <si>
    <t>张华</t>
  </si>
  <si>
    <t>吴岩</t>
  </si>
  <si>
    <t>舒春花</t>
  </si>
  <si>
    <t>市三十六中学校</t>
  </si>
  <si>
    <t>初中英语老师</t>
  </si>
  <si>
    <t>崔艳芳</t>
  </si>
  <si>
    <t>罗丽娅</t>
  </si>
  <si>
    <t>潘雪梅</t>
  </si>
  <si>
    <t>市网络舆情中心</t>
  </si>
  <si>
    <t>编辑</t>
  </si>
  <si>
    <t>兰江</t>
  </si>
  <si>
    <t>龚歆蔚</t>
  </si>
  <si>
    <t>邹小莉</t>
  </si>
  <si>
    <t>网络管理</t>
  </si>
  <si>
    <t>钟天浩</t>
  </si>
  <si>
    <t>钟建</t>
  </si>
  <si>
    <t>徐涛</t>
  </si>
  <si>
    <t>市住房公积金管理中心</t>
  </si>
  <si>
    <t>信息技术</t>
  </si>
  <si>
    <t>张文英</t>
  </si>
  <si>
    <t>曾敏</t>
  </si>
  <si>
    <t>张益</t>
  </si>
  <si>
    <t>付青松</t>
  </si>
  <si>
    <t>赵宇佳</t>
  </si>
  <si>
    <t>王友平</t>
  </si>
  <si>
    <t>服务窗口</t>
  </si>
  <si>
    <t>龙烯</t>
  </si>
  <si>
    <t>袁小兰</t>
  </si>
  <si>
    <t>陈雯</t>
  </si>
  <si>
    <t>市机关事务服务中心</t>
  </si>
  <si>
    <t>财务管理</t>
  </si>
  <si>
    <t>刘晓娟</t>
  </si>
  <si>
    <t>梁智</t>
  </si>
  <si>
    <t>袁婷</t>
  </si>
  <si>
    <t>苟杰峰</t>
  </si>
  <si>
    <t>综合管理</t>
  </si>
  <si>
    <t>羊帆</t>
  </si>
  <si>
    <t>陈波</t>
  </si>
  <si>
    <t>吴显刚</t>
  </si>
  <si>
    <t>市智慧城市大数据管理中心</t>
  </si>
  <si>
    <t>数据处理</t>
  </si>
  <si>
    <t>贺君科</t>
  </si>
  <si>
    <t>林琦</t>
  </si>
  <si>
    <t>赵勇</t>
  </si>
  <si>
    <t>市科学技术信息研究所</t>
  </si>
  <si>
    <t>科学技术</t>
  </si>
  <si>
    <t>曾星锐</t>
  </si>
  <si>
    <t>贺鑫</t>
  </si>
  <si>
    <t>张瞳</t>
  </si>
  <si>
    <t>市重大项目推进服务中心</t>
  </si>
  <si>
    <t>李春媛</t>
  </si>
  <si>
    <t>余雨聪</t>
  </si>
  <si>
    <t>姚占泽</t>
  </si>
  <si>
    <t>陈明</t>
  </si>
  <si>
    <t>唐宇</t>
  </si>
  <si>
    <t>张萃平</t>
  </si>
  <si>
    <t>市救助管理站</t>
  </si>
  <si>
    <t>会计</t>
  </si>
  <si>
    <t>杨曦</t>
  </si>
  <si>
    <t>张肖</t>
  </si>
  <si>
    <t>李婷婷</t>
  </si>
  <si>
    <t>社工</t>
  </si>
  <si>
    <t>刘双双</t>
  </si>
  <si>
    <t>李梦菲</t>
  </si>
  <si>
    <t>胡静</t>
  </si>
  <si>
    <t>市社会福利院</t>
  </si>
  <si>
    <t>林鑫杰</t>
  </si>
  <si>
    <t>易平平</t>
  </si>
  <si>
    <t>李泽</t>
  </si>
  <si>
    <t>市人才服务中心</t>
  </si>
  <si>
    <t>乐文涯</t>
  </si>
  <si>
    <t>朱强</t>
  </si>
  <si>
    <t>罗心悦</t>
  </si>
  <si>
    <t>贺莉</t>
  </si>
  <si>
    <t>市人事考试评价中心</t>
  </si>
  <si>
    <t>谢灵</t>
  </si>
  <si>
    <t>张雪嗪</t>
  </si>
  <si>
    <t>杨晓丽</t>
  </si>
  <si>
    <t>唐小凤</t>
  </si>
  <si>
    <t>市劳动人事争议仲裁院</t>
  </si>
  <si>
    <t>工作人员</t>
  </si>
  <si>
    <t>李正良</t>
  </si>
  <si>
    <t>刘艳如</t>
  </si>
  <si>
    <t>冯红阳</t>
  </si>
  <si>
    <t>市公路水运质量监督站</t>
  </si>
  <si>
    <t>公路水运工程质量、安全监督</t>
  </si>
  <si>
    <t>周文</t>
  </si>
  <si>
    <t>吴一凡</t>
  </si>
  <si>
    <t>古侃</t>
  </si>
  <si>
    <t>市农产品质量安全中心</t>
  </si>
  <si>
    <t>检验检测</t>
  </si>
  <si>
    <t>叶雨露</t>
  </si>
  <si>
    <t>刘鑫</t>
  </si>
  <si>
    <t>市农业科学研究所</t>
  </si>
  <si>
    <t>农业科研</t>
  </si>
  <si>
    <t>代利娟</t>
  </si>
  <si>
    <t>李静</t>
  </si>
  <si>
    <t>曹凤琼</t>
  </si>
  <si>
    <t>市财政投资评审中心</t>
  </si>
  <si>
    <t>财会</t>
  </si>
  <si>
    <t>董智礼</t>
  </si>
  <si>
    <t>邓红梅</t>
  </si>
  <si>
    <t>江薇薇</t>
  </si>
  <si>
    <t>市环境监测中心站</t>
  </si>
  <si>
    <t>环境监测</t>
  </si>
  <si>
    <t>明勤丽</t>
  </si>
  <si>
    <t>邓方诚</t>
  </si>
  <si>
    <t>黄宁</t>
  </si>
  <si>
    <t>自贡恐龙博物馆</t>
  </si>
  <si>
    <t>财务出纳与管理</t>
  </si>
  <si>
    <t>唐杰宇</t>
  </si>
  <si>
    <t>李娇杨</t>
  </si>
  <si>
    <t>刘妍岑</t>
  </si>
  <si>
    <t>梁晓霜</t>
  </si>
  <si>
    <t>市盐业历史博物馆</t>
  </si>
  <si>
    <t>高蕊</t>
  </si>
  <si>
    <t>刘晓旭</t>
  </si>
  <si>
    <t>代婷婷</t>
  </si>
  <si>
    <t>罗雪颖</t>
  </si>
  <si>
    <t>市文化馆</t>
  </si>
  <si>
    <t>美术</t>
  </si>
  <si>
    <t>方杰平</t>
  </si>
  <si>
    <t>李寒冰</t>
  </si>
  <si>
    <t>张秀</t>
  </si>
  <si>
    <t>夏艳</t>
  </si>
  <si>
    <t>罗云川</t>
  </si>
  <si>
    <t>市图书馆</t>
  </si>
  <si>
    <t>计算机管理</t>
  </si>
  <si>
    <t>卓丽</t>
  </si>
  <si>
    <t>杨雪</t>
  </si>
  <si>
    <t>黄纯益</t>
  </si>
  <si>
    <t>自贡世界地质公园管理处</t>
  </si>
  <si>
    <t>张思雨</t>
  </si>
  <si>
    <t>彭露璐</t>
  </si>
  <si>
    <t>林燕</t>
  </si>
  <si>
    <t>市川剧艺术中心</t>
  </si>
  <si>
    <t>先鑫萍</t>
  </si>
  <si>
    <t>王昱</t>
  </si>
  <si>
    <t>宋永红</t>
  </si>
  <si>
    <t>市莲花垃圾处理厂</t>
  </si>
  <si>
    <t>会计、环境保护</t>
  </si>
  <si>
    <t>张祺</t>
  </si>
  <si>
    <t>钟晓娟</t>
  </si>
  <si>
    <t>李锦姣</t>
  </si>
  <si>
    <t>市数字化城市管理中心</t>
  </si>
  <si>
    <t>管理人员</t>
  </si>
  <si>
    <t>王明芳</t>
  </si>
  <si>
    <t>刘勇</t>
  </si>
  <si>
    <t>张兴</t>
  </si>
  <si>
    <t>市建设工程质量安全监督站</t>
  </si>
  <si>
    <t>安装工程监督管理</t>
  </si>
  <si>
    <t>冯汉轩</t>
  </si>
  <si>
    <t>刘鹏</t>
  </si>
  <si>
    <t>吕文科</t>
  </si>
  <si>
    <t>市散装水泥办公室</t>
  </si>
  <si>
    <t>技术服务</t>
  </si>
  <si>
    <t>曹霜</t>
  </si>
  <si>
    <t>市住房保障中心</t>
  </si>
  <si>
    <t>向钟群</t>
  </si>
  <si>
    <t>林波</t>
  </si>
  <si>
    <t>陈林</t>
  </si>
  <si>
    <t>市城市建设档案馆</t>
  </si>
  <si>
    <t>档案信息管理</t>
  </si>
  <si>
    <t>李琰</t>
  </si>
  <si>
    <t>刘沂林</t>
  </si>
  <si>
    <t>唐然</t>
  </si>
  <si>
    <t>市房屋建筑安全事务中心</t>
  </si>
  <si>
    <t>苟永伟</t>
  </si>
  <si>
    <t>王成</t>
  </si>
  <si>
    <t>李负强</t>
  </si>
  <si>
    <t>市建设工程造价管理站</t>
  </si>
  <si>
    <t>造价管理</t>
  </si>
  <si>
    <t>巫雪梅</t>
  </si>
  <si>
    <t>李彪</t>
  </si>
  <si>
    <t>廖爽</t>
  </si>
  <si>
    <t>市建设工程招标投标管理站</t>
  </si>
  <si>
    <t>招标投标监督管理</t>
  </si>
  <si>
    <t>张睿</t>
  </si>
  <si>
    <t>姚智</t>
  </si>
  <si>
    <t>市盐都植物园管理所</t>
  </si>
  <si>
    <t>园林技术</t>
  </si>
  <si>
    <t>王燕</t>
  </si>
  <si>
    <t>王立夫</t>
  </si>
  <si>
    <t>市特种设备监督检验所</t>
  </si>
  <si>
    <t>特种设备检验</t>
  </si>
  <si>
    <t>邱浩</t>
  </si>
  <si>
    <t>冯银</t>
  </si>
  <si>
    <t>孟红军</t>
  </si>
  <si>
    <t>市光大医院</t>
  </si>
  <si>
    <t>药师</t>
  </si>
  <si>
    <t>甘莉俊</t>
  </si>
  <si>
    <t>聂顺桃</t>
  </si>
  <si>
    <t>杨晓兰</t>
  </si>
  <si>
    <t>检验师</t>
  </si>
  <si>
    <t>李茜倩</t>
  </si>
  <si>
    <t>陈倩</t>
  </si>
  <si>
    <t>李倩</t>
  </si>
  <si>
    <t>苏婷</t>
  </si>
  <si>
    <t>医生</t>
  </si>
  <si>
    <t>余文辛</t>
  </si>
  <si>
    <t>范丽</t>
  </si>
  <si>
    <t>贺志勇</t>
  </si>
  <si>
    <t>王锋</t>
  </si>
  <si>
    <t>谢代川</t>
  </si>
  <si>
    <t>护士</t>
  </si>
  <si>
    <t>王丽</t>
  </si>
  <si>
    <t>江晓茹</t>
  </si>
  <si>
    <t>詹妮</t>
  </si>
  <si>
    <t>刘晚霞</t>
  </si>
  <si>
    <t>赵晓霞</t>
  </si>
  <si>
    <t>信息管理</t>
  </si>
  <si>
    <t>闵奎</t>
  </si>
  <si>
    <t>廖琦</t>
  </si>
  <si>
    <t>市政府驻上海招商联络处</t>
  </si>
  <si>
    <t>招商专员</t>
  </si>
  <si>
    <t>冷英</t>
  </si>
  <si>
    <t>张云操</t>
  </si>
  <si>
    <t>刘远洋</t>
  </si>
  <si>
    <t>市人民政府驻成都办事处</t>
  </si>
  <si>
    <t>招商</t>
  </si>
  <si>
    <t>赵海鹏</t>
  </si>
  <si>
    <t>王海</t>
  </si>
  <si>
    <t>市政府驻广州招商联络处</t>
  </si>
  <si>
    <t>王连英</t>
  </si>
  <si>
    <t>宋启恩</t>
  </si>
  <si>
    <t>武正莉</t>
  </si>
  <si>
    <t>市双溪水库管理处</t>
  </si>
  <si>
    <t>出纳</t>
  </si>
  <si>
    <t>程智敏</t>
  </si>
  <si>
    <t>吴璐含</t>
  </si>
  <si>
    <t>江雪</t>
  </si>
  <si>
    <t>丁沁瑶</t>
  </si>
  <si>
    <t>市水资源监测中心</t>
  </si>
  <si>
    <t>雷霆</t>
  </si>
  <si>
    <t>吴佳蔚</t>
  </si>
  <si>
    <t>王昕梅</t>
  </si>
  <si>
    <t>颜著</t>
  </si>
  <si>
    <t>市乡镇专职规划员管理中心</t>
  </si>
  <si>
    <t>乡镇规划员</t>
  </si>
  <si>
    <t>莫济纲</t>
  </si>
  <si>
    <t>戴荣</t>
  </si>
  <si>
    <t>蒋磊</t>
  </si>
  <si>
    <t>杨曾</t>
  </si>
  <si>
    <t>张皓月</t>
  </si>
  <si>
    <t>吕丹</t>
  </si>
  <si>
    <t>彭晓敏</t>
  </si>
  <si>
    <t>李锦洋</t>
  </si>
  <si>
    <t>王景</t>
  </si>
  <si>
    <t>张又月</t>
  </si>
  <si>
    <t>高栋梁</t>
  </si>
  <si>
    <t>综合服务</t>
  </si>
  <si>
    <t>陈柯宇</t>
  </si>
  <si>
    <t>祝旺宗</t>
  </si>
  <si>
    <t>王炜</t>
  </si>
  <si>
    <t>市不动产登记中心</t>
  </si>
  <si>
    <t>管理</t>
  </si>
  <si>
    <t>邹文翔</t>
  </si>
  <si>
    <t>李棋</t>
  </si>
  <si>
    <t>何理</t>
  </si>
  <si>
    <t>马枭</t>
  </si>
  <si>
    <t>吕婷</t>
  </si>
  <si>
    <t>詹志洪</t>
  </si>
  <si>
    <t>武椿江</t>
  </si>
  <si>
    <t>刘亮</t>
  </si>
  <si>
    <t>王胜</t>
  </si>
  <si>
    <t>王利恒</t>
  </si>
  <si>
    <t>龚健伟</t>
  </si>
  <si>
    <t>焦芷苇</t>
  </si>
  <si>
    <t>魏曼</t>
  </si>
  <si>
    <t>刘静</t>
  </si>
  <si>
    <t>田璐璐</t>
  </si>
  <si>
    <t>李虹静</t>
  </si>
  <si>
    <t>范璟</t>
  </si>
  <si>
    <t>陈建</t>
  </si>
  <si>
    <t>陈楠</t>
  </si>
  <si>
    <t>市林业重点工程管理中心</t>
  </si>
  <si>
    <t>森林保护管理</t>
  </si>
  <si>
    <t>李长川</t>
  </si>
  <si>
    <t>苏圣淞</t>
  </si>
  <si>
    <t>朱娟</t>
  </si>
  <si>
    <t>韩德洋</t>
  </si>
  <si>
    <t>朱仁铄</t>
  </si>
  <si>
    <t>序号</t>
    <phoneticPr fontId="1" type="noConversion"/>
  </si>
  <si>
    <t>进入体检</t>
    <phoneticPr fontId="1" type="noConversion"/>
  </si>
  <si>
    <t>放弃</t>
    <phoneticPr fontId="1" type="noConversion"/>
  </si>
  <si>
    <t>放弃</t>
    <phoneticPr fontId="1" type="noConversion"/>
  </si>
  <si>
    <t>自流井区国土资源管理所</t>
    <phoneticPr fontId="1" type="noConversion"/>
  </si>
  <si>
    <t>大安区国土资源管理所</t>
    <phoneticPr fontId="1" type="noConversion"/>
  </si>
  <si>
    <t>大安区国土资源管理所</t>
    <phoneticPr fontId="1" type="noConversion"/>
  </si>
  <si>
    <t>大安区国土资源管理所</t>
    <phoneticPr fontId="1" type="noConversion"/>
  </si>
  <si>
    <t>沿滩区国土资源管理所</t>
    <phoneticPr fontId="1" type="noConversion"/>
  </si>
  <si>
    <t>沿滩区国土资源管理所</t>
    <phoneticPr fontId="1" type="noConversion"/>
  </si>
  <si>
    <t>沿滩区国土资源管理所</t>
    <phoneticPr fontId="1" type="noConversion"/>
  </si>
  <si>
    <t>自流井区土地储备中心</t>
    <phoneticPr fontId="1" type="noConversion"/>
  </si>
  <si>
    <t>沿滩区土地储备中心</t>
    <phoneticPr fontId="1" type="noConversion"/>
  </si>
  <si>
    <t>沿滩区土地储备中心</t>
    <phoneticPr fontId="1" type="noConversion"/>
  </si>
</sst>
</file>

<file path=xl/styles.xml><?xml version="1.0" encoding="utf-8"?>
<styleSheet xmlns="http://schemas.openxmlformats.org/spreadsheetml/2006/main">
  <numFmts count="3">
    <numFmt numFmtId="176" formatCode="0_ "/>
    <numFmt numFmtId="177" formatCode="0.000_ "/>
    <numFmt numFmtId="178" formatCode="0.00_ "/>
  </numFmts>
  <fonts count="5">
    <font>
      <sz val="11"/>
      <color theme="1"/>
      <name val="宋体"/>
      <family val="2"/>
      <charset val="134"/>
      <scheme val="minor"/>
    </font>
    <font>
      <sz val="9"/>
      <name val="宋体"/>
      <family val="2"/>
      <charset val="134"/>
      <scheme val="minor"/>
    </font>
    <font>
      <b/>
      <sz val="12"/>
      <color theme="1"/>
      <name val="宋体"/>
      <family val="3"/>
      <charset val="134"/>
      <scheme val="minor"/>
    </font>
    <font>
      <sz val="11"/>
      <name val="宋体"/>
      <family val="3"/>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Alignment="1">
      <alignment horizontal="center" vertical="center" wrapText="1"/>
    </xf>
    <xf numFmtId="177" fontId="0" fillId="0" borderId="1" xfId="0" applyNumberFormat="1" applyBorder="1" applyAlignment="1">
      <alignment horizontal="center" vertical="center" wrapText="1"/>
    </xf>
    <xf numFmtId="178" fontId="0" fillId="0" borderId="1" xfId="0" applyNumberForma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0" xfId="0" applyFont="1">
      <alignmen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21"/>
  <sheetViews>
    <sheetView tabSelected="1" topLeftCell="A157" workbookViewId="0">
      <selection activeCell="A4" sqref="A4:A219"/>
    </sheetView>
  </sheetViews>
  <sheetFormatPr defaultRowHeight="13.5"/>
  <cols>
    <col min="1" max="1" width="7.125" customWidth="1"/>
    <col min="2" max="2" width="19.75" customWidth="1"/>
    <col min="3" max="3" width="12.5" customWidth="1"/>
    <col min="4" max="4" width="11.5" customWidth="1"/>
    <col min="6" max="6" width="16" customWidth="1"/>
    <col min="7" max="7" width="15.75" customWidth="1"/>
    <col min="8" max="8" width="8.625" customWidth="1"/>
    <col min="9" max="9" width="11.75" customWidth="1"/>
    <col min="10" max="10" width="7.25" customWidth="1"/>
    <col min="11" max="11" width="11" customWidth="1"/>
  </cols>
  <sheetData>
    <row r="1" spans="1:11">
      <c r="A1" t="s">
        <v>10</v>
      </c>
    </row>
    <row r="2" spans="1:11" ht="14.25">
      <c r="A2" s="13" t="s">
        <v>11</v>
      </c>
      <c r="B2" s="13"/>
      <c r="C2" s="13"/>
      <c r="D2" s="13"/>
      <c r="E2" s="13"/>
      <c r="F2" s="13"/>
      <c r="G2" s="13"/>
      <c r="H2" s="13"/>
      <c r="I2" s="13"/>
      <c r="J2" s="13"/>
      <c r="K2" s="13"/>
    </row>
    <row r="3" spans="1:11" ht="24.75" customHeight="1">
      <c r="A3" s="1" t="s">
        <v>325</v>
      </c>
      <c r="B3" s="1" t="s">
        <v>0</v>
      </c>
      <c r="C3" s="1" t="s">
        <v>1</v>
      </c>
      <c r="D3" s="1" t="s">
        <v>2</v>
      </c>
      <c r="E3" s="1" t="s">
        <v>3</v>
      </c>
      <c r="F3" s="1" t="s">
        <v>4</v>
      </c>
      <c r="G3" s="1" t="s">
        <v>5</v>
      </c>
      <c r="H3" s="5" t="s">
        <v>6</v>
      </c>
      <c r="I3" s="4" t="s">
        <v>7</v>
      </c>
      <c r="J3" s="1" t="s">
        <v>8</v>
      </c>
      <c r="K3" s="1" t="s">
        <v>9</v>
      </c>
    </row>
    <row r="4" spans="1:11" ht="15" customHeight="1">
      <c r="A4" s="1">
        <v>1</v>
      </c>
      <c r="B4" s="1" t="s">
        <v>12</v>
      </c>
      <c r="C4" s="1" t="s">
        <v>13</v>
      </c>
      <c r="D4" s="1">
        <v>101011</v>
      </c>
      <c r="E4" s="1" t="s">
        <v>14</v>
      </c>
      <c r="F4" s="2">
        <v>1102118110114</v>
      </c>
      <c r="G4" s="1">
        <v>79.5</v>
      </c>
      <c r="H4" s="5">
        <v>75.040000000000006</v>
      </c>
      <c r="I4" s="4">
        <f t="shared" ref="I4:I27" si="0">G4*0.5+H4*0.5</f>
        <v>77.27000000000001</v>
      </c>
      <c r="J4" s="1">
        <v>1</v>
      </c>
      <c r="K4" s="1" t="s">
        <v>326</v>
      </c>
    </row>
    <row r="5" spans="1:11" ht="18.75" customHeight="1">
      <c r="A5" s="11">
        <v>2</v>
      </c>
      <c r="B5" s="11" t="s">
        <v>12</v>
      </c>
      <c r="C5" s="11" t="s">
        <v>13</v>
      </c>
      <c r="D5" s="11">
        <v>101011</v>
      </c>
      <c r="E5" s="11" t="s">
        <v>15</v>
      </c>
      <c r="F5" s="12">
        <v>1102118110110</v>
      </c>
      <c r="G5" s="1">
        <v>68</v>
      </c>
      <c r="H5" s="5">
        <v>84.68</v>
      </c>
      <c r="I5" s="4">
        <f t="shared" si="0"/>
        <v>76.34</v>
      </c>
      <c r="J5" s="1">
        <v>2</v>
      </c>
      <c r="K5" s="1"/>
    </row>
    <row r="6" spans="1:11">
      <c r="A6" s="1">
        <v>3</v>
      </c>
      <c r="B6" s="11" t="s">
        <v>16</v>
      </c>
      <c r="C6" s="11" t="s">
        <v>17</v>
      </c>
      <c r="D6" s="11">
        <v>102011</v>
      </c>
      <c r="E6" s="11" t="s">
        <v>18</v>
      </c>
      <c r="F6" s="12">
        <v>1102118110120</v>
      </c>
      <c r="G6" s="1">
        <v>80.5</v>
      </c>
      <c r="H6" s="5">
        <v>85.8</v>
      </c>
      <c r="I6" s="4">
        <f t="shared" si="0"/>
        <v>83.15</v>
      </c>
      <c r="J6" s="1">
        <v>1</v>
      </c>
      <c r="K6" s="1" t="s">
        <v>326</v>
      </c>
    </row>
    <row r="7" spans="1:11">
      <c r="A7" s="11">
        <v>4</v>
      </c>
      <c r="B7" s="11" t="s">
        <v>16</v>
      </c>
      <c r="C7" s="11" t="s">
        <v>17</v>
      </c>
      <c r="D7" s="11">
        <v>102011</v>
      </c>
      <c r="E7" s="11" t="s">
        <v>19</v>
      </c>
      <c r="F7" s="12">
        <v>1102118110115</v>
      </c>
      <c r="G7" s="1">
        <v>79</v>
      </c>
      <c r="H7" s="5">
        <v>80.400000000000006</v>
      </c>
      <c r="I7" s="4">
        <f t="shared" si="0"/>
        <v>79.7</v>
      </c>
      <c r="J7" s="1">
        <v>2</v>
      </c>
      <c r="K7" s="1"/>
    </row>
    <row r="8" spans="1:11">
      <c r="A8" s="1">
        <v>5</v>
      </c>
      <c r="B8" s="11" t="s">
        <v>16</v>
      </c>
      <c r="C8" s="11" t="s">
        <v>17</v>
      </c>
      <c r="D8" s="11">
        <v>102011</v>
      </c>
      <c r="E8" s="11" t="s">
        <v>20</v>
      </c>
      <c r="F8" s="12">
        <v>1102118110123</v>
      </c>
      <c r="G8" s="1">
        <v>78.5</v>
      </c>
      <c r="H8" s="5">
        <v>68</v>
      </c>
      <c r="I8" s="4">
        <f t="shared" si="0"/>
        <v>73.25</v>
      </c>
      <c r="J8" s="1">
        <v>3</v>
      </c>
      <c r="K8" s="1"/>
    </row>
    <row r="9" spans="1:11" ht="13.5" customHeight="1">
      <c r="A9" s="11">
        <v>6</v>
      </c>
      <c r="B9" s="11" t="s">
        <v>16</v>
      </c>
      <c r="C9" s="11" t="s">
        <v>21</v>
      </c>
      <c r="D9" s="11">
        <v>102021</v>
      </c>
      <c r="E9" s="11" t="s">
        <v>22</v>
      </c>
      <c r="F9" s="12">
        <v>1102118110126</v>
      </c>
      <c r="G9" s="1">
        <v>58</v>
      </c>
      <c r="H9" s="5">
        <v>80.400000000000006</v>
      </c>
      <c r="I9" s="4">
        <f t="shared" si="0"/>
        <v>69.2</v>
      </c>
      <c r="J9" s="1">
        <v>1</v>
      </c>
      <c r="K9" s="1" t="s">
        <v>326</v>
      </c>
    </row>
    <row r="10" spans="1:11" ht="13.5" customHeight="1">
      <c r="A10" s="1">
        <v>7</v>
      </c>
      <c r="B10" s="11" t="s">
        <v>16</v>
      </c>
      <c r="C10" s="11" t="s">
        <v>21</v>
      </c>
      <c r="D10" s="11">
        <v>102021</v>
      </c>
      <c r="E10" s="11" t="s">
        <v>24</v>
      </c>
      <c r="F10" s="12">
        <v>1102118110124</v>
      </c>
      <c r="G10" s="1">
        <v>46.5</v>
      </c>
      <c r="H10" s="5">
        <v>80.7</v>
      </c>
      <c r="I10" s="4">
        <f t="shared" si="0"/>
        <v>63.6</v>
      </c>
      <c r="J10" s="1">
        <v>2</v>
      </c>
      <c r="K10" s="1"/>
    </row>
    <row r="11" spans="1:11" ht="13.5" customHeight="1">
      <c r="A11" s="11">
        <v>8</v>
      </c>
      <c r="B11" s="11" t="s">
        <v>16</v>
      </c>
      <c r="C11" s="11" t="s">
        <v>21</v>
      </c>
      <c r="D11" s="11">
        <v>102021</v>
      </c>
      <c r="E11" s="11" t="s">
        <v>23</v>
      </c>
      <c r="F11" s="12">
        <v>1102118110125</v>
      </c>
      <c r="G11" s="1">
        <v>50</v>
      </c>
      <c r="H11" s="5">
        <v>73.2</v>
      </c>
      <c r="I11" s="4">
        <f t="shared" si="0"/>
        <v>61.6</v>
      </c>
      <c r="J11" s="1">
        <v>3</v>
      </c>
      <c r="K11" s="1"/>
    </row>
    <row r="12" spans="1:11">
      <c r="A12" s="1">
        <v>9</v>
      </c>
      <c r="B12" s="11" t="s">
        <v>25</v>
      </c>
      <c r="C12" s="11" t="s">
        <v>26</v>
      </c>
      <c r="D12" s="11">
        <v>103011</v>
      </c>
      <c r="E12" s="11" t="s">
        <v>27</v>
      </c>
      <c r="F12" s="12">
        <v>1102118110128</v>
      </c>
      <c r="G12" s="1">
        <v>62.5</v>
      </c>
      <c r="H12" s="5">
        <v>68.56</v>
      </c>
      <c r="I12" s="4">
        <f t="shared" si="0"/>
        <v>65.53</v>
      </c>
      <c r="J12" s="1">
        <v>1</v>
      </c>
      <c r="K12" s="1" t="s">
        <v>326</v>
      </c>
    </row>
    <row r="13" spans="1:11" ht="15.75" customHeight="1">
      <c r="A13" s="11">
        <v>10</v>
      </c>
      <c r="B13" s="11" t="s">
        <v>28</v>
      </c>
      <c r="C13" s="11" t="s">
        <v>29</v>
      </c>
      <c r="D13" s="11">
        <v>104011</v>
      </c>
      <c r="E13" s="11" t="s">
        <v>30</v>
      </c>
      <c r="F13" s="12">
        <v>1102118110202</v>
      </c>
      <c r="G13" s="1">
        <v>66.5</v>
      </c>
      <c r="H13" s="5">
        <v>74.459999999999994</v>
      </c>
      <c r="I13" s="4">
        <f t="shared" si="0"/>
        <v>70.47999999999999</v>
      </c>
      <c r="J13" s="1">
        <v>1</v>
      </c>
      <c r="K13" s="1" t="s">
        <v>326</v>
      </c>
    </row>
    <row r="14" spans="1:11" ht="16.5" customHeight="1">
      <c r="A14" s="1">
        <v>11</v>
      </c>
      <c r="B14" s="11" t="s">
        <v>28</v>
      </c>
      <c r="C14" s="11" t="s">
        <v>29</v>
      </c>
      <c r="D14" s="11">
        <v>104011</v>
      </c>
      <c r="E14" s="11" t="s">
        <v>31</v>
      </c>
      <c r="F14" s="12">
        <v>1102118110201</v>
      </c>
      <c r="G14" s="1">
        <v>47.5</v>
      </c>
      <c r="H14" s="5">
        <v>83.82</v>
      </c>
      <c r="I14" s="4">
        <f t="shared" si="0"/>
        <v>65.66</v>
      </c>
      <c r="J14" s="1">
        <v>2</v>
      </c>
      <c r="K14" s="1"/>
    </row>
    <row r="15" spans="1:11" ht="13.5" customHeight="1">
      <c r="A15" s="11">
        <v>12</v>
      </c>
      <c r="B15" s="11" t="s">
        <v>28</v>
      </c>
      <c r="C15" s="11" t="s">
        <v>32</v>
      </c>
      <c r="D15" s="11">
        <v>104031</v>
      </c>
      <c r="E15" s="11" t="s">
        <v>33</v>
      </c>
      <c r="F15" s="12">
        <v>1102118110211</v>
      </c>
      <c r="G15" s="1">
        <v>64</v>
      </c>
      <c r="H15" s="5">
        <v>82.7</v>
      </c>
      <c r="I15" s="4">
        <f t="shared" si="0"/>
        <v>73.349999999999994</v>
      </c>
      <c r="J15" s="1">
        <v>1</v>
      </c>
      <c r="K15" s="1" t="s">
        <v>326</v>
      </c>
    </row>
    <row r="16" spans="1:11" ht="13.5" customHeight="1">
      <c r="A16" s="1">
        <v>13</v>
      </c>
      <c r="B16" s="11" t="s">
        <v>28</v>
      </c>
      <c r="C16" s="11" t="s">
        <v>32</v>
      </c>
      <c r="D16" s="11">
        <v>104031</v>
      </c>
      <c r="E16" s="11" t="s">
        <v>34</v>
      </c>
      <c r="F16" s="12">
        <v>1102118110208</v>
      </c>
      <c r="G16" s="1">
        <v>60.5</v>
      </c>
      <c r="H16" s="5">
        <v>74.8</v>
      </c>
      <c r="I16" s="4">
        <f t="shared" si="0"/>
        <v>67.650000000000006</v>
      </c>
      <c r="J16" s="1">
        <v>2</v>
      </c>
      <c r="K16" s="1"/>
    </row>
    <row r="17" spans="1:11" ht="13.5" customHeight="1">
      <c r="A17" s="11">
        <v>14</v>
      </c>
      <c r="B17" s="11" t="s">
        <v>28</v>
      </c>
      <c r="C17" s="11" t="s">
        <v>35</v>
      </c>
      <c r="D17" s="11">
        <v>104041</v>
      </c>
      <c r="E17" s="11" t="s">
        <v>36</v>
      </c>
      <c r="F17" s="12">
        <v>1102118110213</v>
      </c>
      <c r="G17" s="1">
        <v>69.5</v>
      </c>
      <c r="H17" s="5">
        <v>81.5</v>
      </c>
      <c r="I17" s="4">
        <f t="shared" si="0"/>
        <v>75.5</v>
      </c>
      <c r="J17" s="1">
        <v>1</v>
      </c>
      <c r="K17" s="1" t="s">
        <v>326</v>
      </c>
    </row>
    <row r="18" spans="1:11" ht="13.5" customHeight="1">
      <c r="A18" s="1">
        <v>15</v>
      </c>
      <c r="B18" s="11" t="s">
        <v>28</v>
      </c>
      <c r="C18" s="11" t="s">
        <v>35</v>
      </c>
      <c r="D18" s="11">
        <v>104041</v>
      </c>
      <c r="E18" s="11" t="s">
        <v>37</v>
      </c>
      <c r="F18" s="12">
        <v>1102118110214</v>
      </c>
      <c r="G18" s="1">
        <v>52.5</v>
      </c>
      <c r="H18" s="5">
        <v>75.38</v>
      </c>
      <c r="I18" s="4">
        <f t="shared" si="0"/>
        <v>63.94</v>
      </c>
      <c r="J18" s="1">
        <v>2</v>
      </c>
      <c r="K18" s="1"/>
    </row>
    <row r="19" spans="1:11" ht="13.5" customHeight="1">
      <c r="A19" s="11">
        <v>16</v>
      </c>
      <c r="B19" s="11" t="s">
        <v>38</v>
      </c>
      <c r="C19" s="11" t="s">
        <v>39</v>
      </c>
      <c r="D19" s="11">
        <v>105011</v>
      </c>
      <c r="E19" s="11" t="s">
        <v>40</v>
      </c>
      <c r="F19" s="12">
        <v>1102118110223</v>
      </c>
      <c r="G19" s="1">
        <v>76</v>
      </c>
      <c r="H19" s="5">
        <v>83.8</v>
      </c>
      <c r="I19" s="4">
        <f t="shared" si="0"/>
        <v>79.900000000000006</v>
      </c>
      <c r="J19" s="1">
        <v>1</v>
      </c>
      <c r="K19" s="1" t="s">
        <v>326</v>
      </c>
    </row>
    <row r="20" spans="1:11" ht="13.5" customHeight="1">
      <c r="A20" s="1">
        <v>17</v>
      </c>
      <c r="B20" s="11" t="s">
        <v>38</v>
      </c>
      <c r="C20" s="11" t="s">
        <v>39</v>
      </c>
      <c r="D20" s="11">
        <v>105011</v>
      </c>
      <c r="E20" s="11" t="s">
        <v>41</v>
      </c>
      <c r="F20" s="12">
        <v>1102118110224</v>
      </c>
      <c r="G20" s="1">
        <v>75</v>
      </c>
      <c r="H20" s="5">
        <v>76.400000000000006</v>
      </c>
      <c r="I20" s="4">
        <f t="shared" si="0"/>
        <v>75.7</v>
      </c>
      <c r="J20" s="1">
        <v>2</v>
      </c>
      <c r="K20" s="1"/>
    </row>
    <row r="21" spans="1:11" ht="13.5" customHeight="1">
      <c r="A21" s="11">
        <v>18</v>
      </c>
      <c r="B21" s="11" t="s">
        <v>38</v>
      </c>
      <c r="C21" s="11" t="s">
        <v>39</v>
      </c>
      <c r="D21" s="11">
        <v>105011</v>
      </c>
      <c r="E21" s="11" t="s">
        <v>42</v>
      </c>
      <c r="F21" s="12">
        <v>1102118110219</v>
      </c>
      <c r="G21" s="1">
        <v>67</v>
      </c>
      <c r="H21" s="5">
        <v>84</v>
      </c>
      <c r="I21" s="4">
        <f t="shared" si="0"/>
        <v>75.5</v>
      </c>
      <c r="J21" s="1">
        <v>3</v>
      </c>
      <c r="K21" s="1"/>
    </row>
    <row r="22" spans="1:11" ht="13.5" customHeight="1">
      <c r="A22" s="1">
        <v>19</v>
      </c>
      <c r="B22" s="11" t="s">
        <v>38</v>
      </c>
      <c r="C22" s="11" t="s">
        <v>35</v>
      </c>
      <c r="D22" s="11">
        <v>105021</v>
      </c>
      <c r="E22" s="11" t="s">
        <v>43</v>
      </c>
      <c r="F22" s="12">
        <v>1102118110301</v>
      </c>
      <c r="G22" s="1">
        <v>70</v>
      </c>
      <c r="H22" s="5">
        <v>77</v>
      </c>
      <c r="I22" s="4">
        <f t="shared" si="0"/>
        <v>73.5</v>
      </c>
      <c r="J22" s="1">
        <v>1</v>
      </c>
      <c r="K22" s="1" t="s">
        <v>326</v>
      </c>
    </row>
    <row r="23" spans="1:11" ht="13.5" customHeight="1">
      <c r="A23" s="11">
        <v>20</v>
      </c>
      <c r="B23" s="11" t="s">
        <v>38</v>
      </c>
      <c r="C23" s="11" t="s">
        <v>35</v>
      </c>
      <c r="D23" s="11">
        <v>105021</v>
      </c>
      <c r="E23" s="11" t="s">
        <v>45</v>
      </c>
      <c r="F23" s="12">
        <v>1102118110229</v>
      </c>
      <c r="G23" s="1">
        <v>57.5</v>
      </c>
      <c r="H23" s="5">
        <v>81.36</v>
      </c>
      <c r="I23" s="4">
        <f t="shared" si="0"/>
        <v>69.430000000000007</v>
      </c>
      <c r="J23" s="1">
        <v>2</v>
      </c>
      <c r="K23" s="1"/>
    </row>
    <row r="24" spans="1:11" ht="13.5" customHeight="1">
      <c r="A24" s="1">
        <v>21</v>
      </c>
      <c r="B24" s="11" t="s">
        <v>38</v>
      </c>
      <c r="C24" s="11" t="s">
        <v>35</v>
      </c>
      <c r="D24" s="11">
        <v>105021</v>
      </c>
      <c r="E24" s="11" t="s">
        <v>44</v>
      </c>
      <c r="F24" s="12">
        <v>1102118110302</v>
      </c>
      <c r="G24" s="1">
        <v>66.5</v>
      </c>
      <c r="H24" s="5">
        <v>70.72</v>
      </c>
      <c r="I24" s="4">
        <f t="shared" si="0"/>
        <v>68.61</v>
      </c>
      <c r="J24" s="1">
        <v>3</v>
      </c>
      <c r="K24" s="1"/>
    </row>
    <row r="25" spans="1:11" ht="13.5" customHeight="1">
      <c r="A25" s="11">
        <v>22</v>
      </c>
      <c r="B25" s="11" t="s">
        <v>46</v>
      </c>
      <c r="C25" s="11" t="s">
        <v>47</v>
      </c>
      <c r="D25" s="11">
        <v>106031</v>
      </c>
      <c r="E25" s="11" t="s">
        <v>48</v>
      </c>
      <c r="F25" s="12">
        <v>1102118110303</v>
      </c>
      <c r="G25" s="1">
        <v>67.5</v>
      </c>
      <c r="H25" s="5">
        <v>78.599999999999994</v>
      </c>
      <c r="I25" s="4">
        <f t="shared" si="0"/>
        <v>73.05</v>
      </c>
      <c r="J25" s="1">
        <v>1</v>
      </c>
      <c r="K25" s="1" t="s">
        <v>326</v>
      </c>
    </row>
    <row r="26" spans="1:11" ht="13.5" customHeight="1">
      <c r="A26" s="1">
        <v>23</v>
      </c>
      <c r="B26" s="11" t="s">
        <v>46</v>
      </c>
      <c r="C26" s="11" t="s">
        <v>47</v>
      </c>
      <c r="D26" s="11">
        <v>106031</v>
      </c>
      <c r="E26" s="11" t="s">
        <v>50</v>
      </c>
      <c r="F26" s="12">
        <v>1102118110307</v>
      </c>
      <c r="G26" s="1">
        <v>65</v>
      </c>
      <c r="H26" s="5">
        <v>79</v>
      </c>
      <c r="I26" s="4">
        <f t="shared" si="0"/>
        <v>72</v>
      </c>
      <c r="J26" s="1">
        <v>2</v>
      </c>
      <c r="K26" s="1"/>
    </row>
    <row r="27" spans="1:11" ht="13.5" customHeight="1">
      <c r="A27" s="11">
        <v>24</v>
      </c>
      <c r="B27" s="11" t="s">
        <v>46</v>
      </c>
      <c r="C27" s="11" t="s">
        <v>47</v>
      </c>
      <c r="D27" s="11">
        <v>106031</v>
      </c>
      <c r="E27" s="11" t="s">
        <v>49</v>
      </c>
      <c r="F27" s="12">
        <v>1102118110306</v>
      </c>
      <c r="G27" s="1">
        <v>66</v>
      </c>
      <c r="H27" s="5">
        <v>75.099999999999994</v>
      </c>
      <c r="I27" s="4">
        <f t="shared" si="0"/>
        <v>70.55</v>
      </c>
      <c r="J27" s="1">
        <v>3</v>
      </c>
      <c r="K27" s="1"/>
    </row>
    <row r="28" spans="1:11" ht="13.5" customHeight="1">
      <c r="A28" s="1">
        <v>25</v>
      </c>
      <c r="B28" s="11" t="s">
        <v>51</v>
      </c>
      <c r="C28" s="11" t="s">
        <v>52</v>
      </c>
      <c r="D28" s="11">
        <v>107013</v>
      </c>
      <c r="E28" s="11" t="s">
        <v>53</v>
      </c>
      <c r="F28" s="12">
        <v>5302118130105</v>
      </c>
      <c r="G28" s="1">
        <v>58</v>
      </c>
      <c r="H28" s="5">
        <v>81.599999999999994</v>
      </c>
      <c r="I28" s="4">
        <f t="shared" ref="I28:I45" si="1">G28*0.6+H28*0.4</f>
        <v>67.44</v>
      </c>
      <c r="J28" s="1">
        <v>1</v>
      </c>
      <c r="K28" s="1" t="s">
        <v>326</v>
      </c>
    </row>
    <row r="29" spans="1:11" ht="13.5" customHeight="1">
      <c r="A29" s="11">
        <v>26</v>
      </c>
      <c r="B29" s="11" t="s">
        <v>51</v>
      </c>
      <c r="C29" s="11" t="s">
        <v>52</v>
      </c>
      <c r="D29" s="11">
        <v>107013</v>
      </c>
      <c r="E29" s="11" t="s">
        <v>54</v>
      </c>
      <c r="F29" s="12">
        <v>5302118130101</v>
      </c>
      <c r="G29" s="1">
        <v>56</v>
      </c>
      <c r="H29" s="5">
        <v>81.099999999999994</v>
      </c>
      <c r="I29" s="4">
        <f t="shared" si="1"/>
        <v>66.039999999999992</v>
      </c>
      <c r="J29" s="1">
        <v>2</v>
      </c>
      <c r="K29" s="1"/>
    </row>
    <row r="30" spans="1:11" ht="13.5" customHeight="1">
      <c r="A30" s="1">
        <v>27</v>
      </c>
      <c r="B30" s="11" t="s">
        <v>51</v>
      </c>
      <c r="C30" s="11" t="s">
        <v>52</v>
      </c>
      <c r="D30" s="11">
        <v>107013</v>
      </c>
      <c r="E30" s="11" t="s">
        <v>55</v>
      </c>
      <c r="F30" s="12">
        <v>5302118130102</v>
      </c>
      <c r="G30" s="1">
        <v>53</v>
      </c>
      <c r="H30" s="5">
        <v>74.400000000000006</v>
      </c>
      <c r="I30" s="4">
        <f t="shared" si="1"/>
        <v>61.56</v>
      </c>
      <c r="J30" s="1">
        <v>3</v>
      </c>
      <c r="K30" s="1"/>
    </row>
    <row r="31" spans="1:11" ht="13.5" customHeight="1">
      <c r="A31" s="11">
        <v>28</v>
      </c>
      <c r="B31" s="11" t="s">
        <v>51</v>
      </c>
      <c r="C31" s="11" t="s">
        <v>56</v>
      </c>
      <c r="D31" s="11">
        <v>107023</v>
      </c>
      <c r="E31" s="11" t="s">
        <v>57</v>
      </c>
      <c r="F31" s="12">
        <v>5302118130119</v>
      </c>
      <c r="G31" s="1">
        <v>70</v>
      </c>
      <c r="H31" s="5">
        <v>76</v>
      </c>
      <c r="I31" s="4">
        <f t="shared" si="1"/>
        <v>72.400000000000006</v>
      </c>
      <c r="J31" s="1">
        <v>1</v>
      </c>
      <c r="K31" s="1" t="s">
        <v>326</v>
      </c>
    </row>
    <row r="32" spans="1:11" ht="13.5" customHeight="1">
      <c r="A32" s="1">
        <v>29</v>
      </c>
      <c r="B32" s="11" t="s">
        <v>51</v>
      </c>
      <c r="C32" s="11" t="s">
        <v>56</v>
      </c>
      <c r="D32" s="11">
        <v>107023</v>
      </c>
      <c r="E32" s="11" t="s">
        <v>59</v>
      </c>
      <c r="F32" s="12">
        <v>5302118130116</v>
      </c>
      <c r="G32" s="1">
        <v>59</v>
      </c>
      <c r="H32" s="5">
        <v>75.2</v>
      </c>
      <c r="I32" s="4">
        <f t="shared" si="1"/>
        <v>65.48</v>
      </c>
      <c r="J32" s="1">
        <v>2</v>
      </c>
      <c r="K32" s="1"/>
    </row>
    <row r="33" spans="1:12" ht="13.5" customHeight="1">
      <c r="A33" s="11">
        <v>30</v>
      </c>
      <c r="B33" s="11" t="s">
        <v>51</v>
      </c>
      <c r="C33" s="11" t="s">
        <v>56</v>
      </c>
      <c r="D33" s="11">
        <v>107023</v>
      </c>
      <c r="E33" s="11" t="s">
        <v>58</v>
      </c>
      <c r="F33" s="12">
        <v>5302118130109</v>
      </c>
      <c r="G33" s="1">
        <v>60</v>
      </c>
      <c r="H33" s="5">
        <v>62.3</v>
      </c>
      <c r="I33" s="4">
        <f t="shared" si="1"/>
        <v>60.92</v>
      </c>
      <c r="J33" s="1">
        <v>3</v>
      </c>
      <c r="K33" s="1"/>
    </row>
    <row r="34" spans="1:12" ht="13.5" customHeight="1">
      <c r="A34" s="1">
        <v>31</v>
      </c>
      <c r="B34" s="11" t="s">
        <v>60</v>
      </c>
      <c r="C34" s="11" t="s">
        <v>61</v>
      </c>
      <c r="D34" s="11">
        <v>108013</v>
      </c>
      <c r="E34" s="11" t="s">
        <v>62</v>
      </c>
      <c r="F34" s="12">
        <v>5302118130207</v>
      </c>
      <c r="G34" s="1">
        <v>67</v>
      </c>
      <c r="H34" s="5">
        <v>81.3</v>
      </c>
      <c r="I34" s="4">
        <f t="shared" si="1"/>
        <v>72.72</v>
      </c>
      <c r="J34" s="1">
        <v>1</v>
      </c>
      <c r="K34" s="1" t="s">
        <v>326</v>
      </c>
    </row>
    <row r="35" spans="1:12" ht="13.5" customHeight="1">
      <c r="A35" s="11">
        <v>32</v>
      </c>
      <c r="B35" s="11" t="s">
        <v>60</v>
      </c>
      <c r="C35" s="11" t="s">
        <v>61</v>
      </c>
      <c r="D35" s="11">
        <v>108013</v>
      </c>
      <c r="E35" s="11" t="s">
        <v>63</v>
      </c>
      <c r="F35" s="12">
        <v>5302118130128</v>
      </c>
      <c r="G35" s="1">
        <v>63</v>
      </c>
      <c r="H35" s="5">
        <v>73.5</v>
      </c>
      <c r="I35" s="4">
        <f t="shared" si="1"/>
        <v>67.2</v>
      </c>
      <c r="J35" s="1">
        <v>2</v>
      </c>
      <c r="K35" s="1" t="s">
        <v>326</v>
      </c>
    </row>
    <row r="36" spans="1:12" ht="13.5" customHeight="1">
      <c r="A36" s="1">
        <v>33</v>
      </c>
      <c r="B36" s="11" t="s">
        <v>60</v>
      </c>
      <c r="C36" s="11" t="s">
        <v>61</v>
      </c>
      <c r="D36" s="11">
        <v>108013</v>
      </c>
      <c r="E36" s="11" t="s">
        <v>65</v>
      </c>
      <c r="F36" s="12">
        <v>5302118130218</v>
      </c>
      <c r="G36" s="1">
        <v>58</v>
      </c>
      <c r="H36" s="5">
        <v>80</v>
      </c>
      <c r="I36" s="4">
        <f t="shared" si="1"/>
        <v>66.8</v>
      </c>
      <c r="J36" s="1">
        <v>3</v>
      </c>
      <c r="K36" s="1"/>
    </row>
    <row r="37" spans="1:12" ht="13.5" customHeight="1">
      <c r="A37" s="11">
        <v>34</v>
      </c>
      <c r="B37" s="11" t="s">
        <v>60</v>
      </c>
      <c r="C37" s="11" t="s">
        <v>61</v>
      </c>
      <c r="D37" s="11">
        <v>108013</v>
      </c>
      <c r="E37" s="11" t="s">
        <v>66</v>
      </c>
      <c r="F37" s="12">
        <v>5302118130127</v>
      </c>
      <c r="G37" s="1">
        <v>56</v>
      </c>
      <c r="H37" s="5">
        <v>79.819999999999993</v>
      </c>
      <c r="I37" s="4">
        <f t="shared" si="1"/>
        <v>65.527999999999992</v>
      </c>
      <c r="J37" s="1">
        <v>4</v>
      </c>
      <c r="K37" s="1"/>
    </row>
    <row r="38" spans="1:12" ht="13.5" customHeight="1">
      <c r="A38" s="1">
        <v>35</v>
      </c>
      <c r="B38" s="11" t="s">
        <v>60</v>
      </c>
      <c r="C38" s="11" t="s">
        <v>61</v>
      </c>
      <c r="D38" s="11">
        <v>108013</v>
      </c>
      <c r="E38" s="11" t="s">
        <v>64</v>
      </c>
      <c r="F38" s="12">
        <v>5302118130217</v>
      </c>
      <c r="G38" s="1">
        <v>59</v>
      </c>
      <c r="H38" s="5">
        <v>72.92</v>
      </c>
      <c r="I38" s="4">
        <f t="shared" si="1"/>
        <v>64.567999999999998</v>
      </c>
      <c r="J38" s="1">
        <v>5</v>
      </c>
      <c r="K38" s="1"/>
    </row>
    <row r="39" spans="1:12" ht="13.5" customHeight="1">
      <c r="A39" s="11">
        <v>36</v>
      </c>
      <c r="B39" s="11" t="s">
        <v>60</v>
      </c>
      <c r="C39" s="11" t="s">
        <v>61</v>
      </c>
      <c r="D39" s="11">
        <v>108013</v>
      </c>
      <c r="E39" s="11" t="s">
        <v>67</v>
      </c>
      <c r="F39" s="12">
        <v>5302118130215</v>
      </c>
      <c r="G39" s="1">
        <v>56</v>
      </c>
      <c r="H39" s="5">
        <v>74.08</v>
      </c>
      <c r="I39" s="4">
        <f t="shared" si="1"/>
        <v>63.231999999999999</v>
      </c>
      <c r="J39" s="1">
        <v>6</v>
      </c>
      <c r="K39" s="1"/>
    </row>
    <row r="40" spans="1:12" ht="13.5" customHeight="1">
      <c r="A40" s="1">
        <v>37</v>
      </c>
      <c r="B40" s="11" t="s">
        <v>60</v>
      </c>
      <c r="C40" s="11" t="s">
        <v>68</v>
      </c>
      <c r="D40" s="11">
        <v>108033</v>
      </c>
      <c r="E40" s="11" t="s">
        <v>69</v>
      </c>
      <c r="F40" s="12">
        <v>5302118130301</v>
      </c>
      <c r="G40" s="1">
        <v>65</v>
      </c>
      <c r="H40" s="5">
        <v>81.66</v>
      </c>
      <c r="I40" s="4">
        <f t="shared" si="1"/>
        <v>71.664000000000001</v>
      </c>
      <c r="J40" s="1">
        <v>1</v>
      </c>
      <c r="K40" s="1" t="s">
        <v>326</v>
      </c>
    </row>
    <row r="41" spans="1:12" ht="13.5" customHeight="1">
      <c r="A41" s="11">
        <v>38</v>
      </c>
      <c r="B41" s="11" t="s">
        <v>60</v>
      </c>
      <c r="C41" s="11" t="s">
        <v>68</v>
      </c>
      <c r="D41" s="11">
        <v>108033</v>
      </c>
      <c r="E41" s="11" t="s">
        <v>71</v>
      </c>
      <c r="F41" s="12">
        <v>5302118130228</v>
      </c>
      <c r="G41" s="1">
        <v>55</v>
      </c>
      <c r="H41" s="5">
        <v>77.400000000000006</v>
      </c>
      <c r="I41" s="4">
        <f t="shared" si="1"/>
        <v>63.960000000000008</v>
      </c>
      <c r="J41" s="1">
        <v>2</v>
      </c>
      <c r="K41" s="1"/>
    </row>
    <row r="42" spans="1:12" ht="13.5" customHeight="1">
      <c r="A42" s="1">
        <v>39</v>
      </c>
      <c r="B42" s="11" t="s">
        <v>60</v>
      </c>
      <c r="C42" s="11" t="s">
        <v>68</v>
      </c>
      <c r="D42" s="11">
        <v>108033</v>
      </c>
      <c r="E42" s="11" t="s">
        <v>70</v>
      </c>
      <c r="F42" s="12">
        <v>5302118130225</v>
      </c>
      <c r="G42" s="1">
        <v>57</v>
      </c>
      <c r="H42" s="5">
        <v>73.7</v>
      </c>
      <c r="I42" s="4">
        <f t="shared" si="1"/>
        <v>63.68</v>
      </c>
      <c r="J42" s="1">
        <v>3</v>
      </c>
      <c r="K42" s="1"/>
    </row>
    <row r="43" spans="1:12" ht="13.5" customHeight="1">
      <c r="A43" s="11">
        <v>40</v>
      </c>
      <c r="B43" s="11" t="s">
        <v>72</v>
      </c>
      <c r="C43" s="11" t="s">
        <v>73</v>
      </c>
      <c r="D43" s="11">
        <v>109013</v>
      </c>
      <c r="E43" s="11" t="s">
        <v>76</v>
      </c>
      <c r="F43" s="12">
        <v>5302118130313</v>
      </c>
      <c r="G43" s="1">
        <v>57</v>
      </c>
      <c r="H43" s="5">
        <v>73.5</v>
      </c>
      <c r="I43" s="4">
        <f t="shared" si="1"/>
        <v>63.599999999999994</v>
      </c>
      <c r="J43" s="1">
        <v>1</v>
      </c>
      <c r="K43" s="1" t="s">
        <v>326</v>
      </c>
    </row>
    <row r="44" spans="1:12" ht="13.5" customHeight="1">
      <c r="A44" s="1">
        <v>41</v>
      </c>
      <c r="B44" s="11" t="s">
        <v>72</v>
      </c>
      <c r="C44" s="11" t="s">
        <v>73</v>
      </c>
      <c r="D44" s="11">
        <v>109013</v>
      </c>
      <c r="E44" s="11" t="s">
        <v>74</v>
      </c>
      <c r="F44" s="12">
        <v>5302118130306</v>
      </c>
      <c r="G44" s="1">
        <v>59</v>
      </c>
      <c r="H44" s="5">
        <v>68.3</v>
      </c>
      <c r="I44" s="4">
        <f t="shared" si="1"/>
        <v>62.72</v>
      </c>
      <c r="J44" s="1">
        <v>2</v>
      </c>
      <c r="K44" s="1"/>
    </row>
    <row r="45" spans="1:12" ht="13.5" customHeight="1">
      <c r="A45" s="11">
        <v>42</v>
      </c>
      <c r="B45" s="11" t="s">
        <v>72</v>
      </c>
      <c r="C45" s="11" t="s">
        <v>73</v>
      </c>
      <c r="D45" s="11">
        <v>109013</v>
      </c>
      <c r="E45" s="11" t="s">
        <v>75</v>
      </c>
      <c r="F45" s="12">
        <v>5302118130308</v>
      </c>
      <c r="G45" s="1">
        <v>57</v>
      </c>
      <c r="H45" s="5">
        <v>70.56</v>
      </c>
      <c r="I45" s="4">
        <f t="shared" si="1"/>
        <v>62.423999999999999</v>
      </c>
      <c r="J45" s="1">
        <v>3</v>
      </c>
      <c r="K45" s="1"/>
    </row>
    <row r="46" spans="1:12" ht="13.5" customHeight="1">
      <c r="A46" s="1">
        <v>43</v>
      </c>
      <c r="B46" s="11" t="s">
        <v>72</v>
      </c>
      <c r="C46" s="11" t="s">
        <v>73</v>
      </c>
      <c r="D46" s="7">
        <v>109013</v>
      </c>
      <c r="E46" s="7" t="s">
        <v>77</v>
      </c>
      <c r="F46" s="6">
        <v>5302118130316</v>
      </c>
      <c r="G46" s="7">
        <v>57</v>
      </c>
      <c r="H46" s="8" t="s">
        <v>327</v>
      </c>
      <c r="I46" s="9"/>
      <c r="J46" s="7"/>
      <c r="K46" s="7"/>
      <c r="L46" s="10"/>
    </row>
    <row r="47" spans="1:12" ht="13.5" customHeight="1">
      <c r="A47" s="11">
        <v>44</v>
      </c>
      <c r="B47" s="11" t="s">
        <v>72</v>
      </c>
      <c r="C47" s="11" t="s">
        <v>78</v>
      </c>
      <c r="D47" s="11">
        <v>109023</v>
      </c>
      <c r="E47" s="11" t="s">
        <v>80</v>
      </c>
      <c r="F47" s="12">
        <v>5302118130516</v>
      </c>
      <c r="G47" s="1">
        <v>67</v>
      </c>
      <c r="H47" s="5">
        <v>77.3</v>
      </c>
      <c r="I47" s="4">
        <f t="shared" ref="I47:I78" si="2">G47*0.6+H47*0.4</f>
        <v>71.12</v>
      </c>
      <c r="J47" s="1">
        <v>1</v>
      </c>
      <c r="K47" s="1" t="s">
        <v>326</v>
      </c>
    </row>
    <row r="48" spans="1:12" ht="13.5" customHeight="1">
      <c r="A48" s="1">
        <v>45</v>
      </c>
      <c r="B48" s="11" t="s">
        <v>72</v>
      </c>
      <c r="C48" s="11" t="s">
        <v>78</v>
      </c>
      <c r="D48" s="11">
        <v>109023</v>
      </c>
      <c r="E48" s="11" t="s">
        <v>79</v>
      </c>
      <c r="F48" s="12">
        <v>5302118130510</v>
      </c>
      <c r="G48" s="1">
        <v>67</v>
      </c>
      <c r="H48" s="5">
        <v>76.400000000000006</v>
      </c>
      <c r="I48" s="4">
        <f t="shared" si="2"/>
        <v>70.759999999999991</v>
      </c>
      <c r="J48" s="1">
        <v>2</v>
      </c>
      <c r="K48" s="1"/>
    </row>
    <row r="49" spans="1:11" ht="13.5" customHeight="1">
      <c r="A49" s="11">
        <v>46</v>
      </c>
      <c r="B49" s="11" t="s">
        <v>72</v>
      </c>
      <c r="C49" s="11" t="s">
        <v>78</v>
      </c>
      <c r="D49" s="11">
        <v>109023</v>
      </c>
      <c r="E49" s="11" t="s">
        <v>81</v>
      </c>
      <c r="F49" s="12">
        <v>5302118130512</v>
      </c>
      <c r="G49" s="1">
        <v>66</v>
      </c>
      <c r="H49" s="5">
        <v>76</v>
      </c>
      <c r="I49" s="4">
        <f t="shared" si="2"/>
        <v>70</v>
      </c>
      <c r="J49" s="1">
        <v>3</v>
      </c>
      <c r="K49" s="1"/>
    </row>
    <row r="50" spans="1:11" ht="13.5" customHeight="1">
      <c r="A50" s="1">
        <v>47</v>
      </c>
      <c r="B50" s="11" t="s">
        <v>82</v>
      </c>
      <c r="C50" s="11" t="s">
        <v>83</v>
      </c>
      <c r="D50" s="11">
        <v>110013</v>
      </c>
      <c r="E50" s="11" t="s">
        <v>84</v>
      </c>
      <c r="F50" s="12">
        <v>5302118130604</v>
      </c>
      <c r="G50" s="1">
        <v>68</v>
      </c>
      <c r="H50" s="5">
        <v>68.86</v>
      </c>
      <c r="I50" s="4">
        <f t="shared" si="2"/>
        <v>68.343999999999994</v>
      </c>
      <c r="J50" s="1">
        <v>1</v>
      </c>
      <c r="K50" s="1" t="s">
        <v>326</v>
      </c>
    </row>
    <row r="51" spans="1:11" ht="13.5" customHeight="1">
      <c r="A51" s="11">
        <v>48</v>
      </c>
      <c r="B51" s="11" t="s">
        <v>82</v>
      </c>
      <c r="C51" s="11" t="s">
        <v>83</v>
      </c>
      <c r="D51" s="11">
        <v>110013</v>
      </c>
      <c r="E51" s="11" t="s">
        <v>85</v>
      </c>
      <c r="F51" s="12">
        <v>5302118130527</v>
      </c>
      <c r="G51" s="1">
        <v>60</v>
      </c>
      <c r="H51" s="5">
        <v>75.599999999999994</v>
      </c>
      <c r="I51" s="4">
        <f t="shared" si="2"/>
        <v>66.239999999999995</v>
      </c>
      <c r="J51" s="1">
        <v>2</v>
      </c>
      <c r="K51" s="1"/>
    </row>
    <row r="52" spans="1:11" ht="13.5" customHeight="1">
      <c r="A52" s="1">
        <v>49</v>
      </c>
      <c r="B52" s="11" t="s">
        <v>82</v>
      </c>
      <c r="C52" s="11" t="s">
        <v>83</v>
      </c>
      <c r="D52" s="11">
        <v>110013</v>
      </c>
      <c r="E52" s="11" t="s">
        <v>86</v>
      </c>
      <c r="F52" s="12">
        <v>5302118130605</v>
      </c>
      <c r="G52" s="1">
        <v>58</v>
      </c>
      <c r="H52" s="5">
        <v>72.2</v>
      </c>
      <c r="I52" s="4">
        <f t="shared" si="2"/>
        <v>63.68</v>
      </c>
      <c r="J52" s="1">
        <v>3</v>
      </c>
      <c r="K52" s="1"/>
    </row>
    <row r="53" spans="1:11" ht="13.5" customHeight="1">
      <c r="A53" s="11">
        <v>50</v>
      </c>
      <c r="B53" s="11" t="s">
        <v>87</v>
      </c>
      <c r="C53" s="11" t="s">
        <v>88</v>
      </c>
      <c r="D53" s="11">
        <v>111013</v>
      </c>
      <c r="E53" s="11" t="s">
        <v>91</v>
      </c>
      <c r="F53" s="12">
        <v>5302118130624</v>
      </c>
      <c r="G53" s="1">
        <v>66</v>
      </c>
      <c r="H53" s="5">
        <v>82.26</v>
      </c>
      <c r="I53" s="4">
        <f t="shared" si="2"/>
        <v>72.504000000000005</v>
      </c>
      <c r="J53" s="1">
        <v>1</v>
      </c>
      <c r="K53" s="1" t="s">
        <v>326</v>
      </c>
    </row>
    <row r="54" spans="1:11" ht="13.5" customHeight="1">
      <c r="A54" s="1">
        <v>51</v>
      </c>
      <c r="B54" s="11" t="s">
        <v>87</v>
      </c>
      <c r="C54" s="11" t="s">
        <v>88</v>
      </c>
      <c r="D54" s="11">
        <v>111013</v>
      </c>
      <c r="E54" s="11" t="s">
        <v>89</v>
      </c>
      <c r="F54" s="12">
        <v>5302118130707</v>
      </c>
      <c r="G54" s="1">
        <v>69</v>
      </c>
      <c r="H54" s="5">
        <v>76.260000000000005</v>
      </c>
      <c r="I54" s="4">
        <f t="shared" si="2"/>
        <v>71.903999999999996</v>
      </c>
      <c r="J54" s="1">
        <v>2</v>
      </c>
      <c r="K54" s="1"/>
    </row>
    <row r="55" spans="1:11" ht="13.5" customHeight="1">
      <c r="A55" s="11">
        <v>52</v>
      </c>
      <c r="B55" s="11" t="s">
        <v>87</v>
      </c>
      <c r="C55" s="11" t="s">
        <v>88</v>
      </c>
      <c r="D55" s="11">
        <v>111013</v>
      </c>
      <c r="E55" s="11" t="s">
        <v>90</v>
      </c>
      <c r="F55" s="12">
        <v>5302118130709</v>
      </c>
      <c r="G55" s="1">
        <v>67</v>
      </c>
      <c r="H55" s="5">
        <v>71.459999999999994</v>
      </c>
      <c r="I55" s="4">
        <f t="shared" si="2"/>
        <v>68.783999999999992</v>
      </c>
      <c r="J55" s="1">
        <v>3</v>
      </c>
      <c r="K55" s="1"/>
    </row>
    <row r="56" spans="1:11" ht="26.25" customHeight="1">
      <c r="A56" s="1">
        <v>53</v>
      </c>
      <c r="B56" s="11" t="s">
        <v>92</v>
      </c>
      <c r="C56" s="11" t="s">
        <v>78</v>
      </c>
      <c r="D56" s="11">
        <v>112013</v>
      </c>
      <c r="E56" s="11" t="s">
        <v>94</v>
      </c>
      <c r="F56" s="12">
        <v>5302118130802</v>
      </c>
      <c r="G56" s="1">
        <v>62</v>
      </c>
      <c r="H56" s="5">
        <v>75.040000000000006</v>
      </c>
      <c r="I56" s="4">
        <f t="shared" si="2"/>
        <v>67.216000000000008</v>
      </c>
      <c r="J56" s="1">
        <v>1</v>
      </c>
      <c r="K56" s="1" t="s">
        <v>326</v>
      </c>
    </row>
    <row r="57" spans="1:11" ht="26.25" customHeight="1">
      <c r="A57" s="11">
        <v>54</v>
      </c>
      <c r="B57" s="11" t="s">
        <v>92</v>
      </c>
      <c r="C57" s="11" t="s">
        <v>78</v>
      </c>
      <c r="D57" s="11">
        <v>112013</v>
      </c>
      <c r="E57" s="11" t="s">
        <v>93</v>
      </c>
      <c r="F57" s="12">
        <v>5302118130722</v>
      </c>
      <c r="G57" s="1">
        <v>62</v>
      </c>
      <c r="H57" s="5">
        <v>71.099999999999994</v>
      </c>
      <c r="I57" s="4">
        <f t="shared" si="2"/>
        <v>65.639999999999986</v>
      </c>
      <c r="J57" s="1">
        <v>2</v>
      </c>
      <c r="K57" s="1"/>
    </row>
    <row r="58" spans="1:11" ht="27" customHeight="1">
      <c r="A58" s="1">
        <v>55</v>
      </c>
      <c r="B58" s="11" t="s">
        <v>92</v>
      </c>
      <c r="C58" s="11" t="s">
        <v>78</v>
      </c>
      <c r="D58" s="11">
        <v>112013</v>
      </c>
      <c r="E58" s="11" t="s">
        <v>95</v>
      </c>
      <c r="F58" s="12">
        <v>5302118130727</v>
      </c>
      <c r="G58" s="1">
        <v>58</v>
      </c>
      <c r="H58" s="5">
        <v>75.540000000000006</v>
      </c>
      <c r="I58" s="4">
        <f t="shared" si="2"/>
        <v>65.016000000000005</v>
      </c>
      <c r="J58" s="1">
        <v>3</v>
      </c>
      <c r="K58" s="1"/>
    </row>
    <row r="59" spans="1:11" ht="27" customHeight="1">
      <c r="A59" s="11">
        <v>56</v>
      </c>
      <c r="B59" s="11" t="s">
        <v>92</v>
      </c>
      <c r="C59" s="11" t="s">
        <v>78</v>
      </c>
      <c r="D59" s="11">
        <v>112023</v>
      </c>
      <c r="E59" s="11" t="s">
        <v>97</v>
      </c>
      <c r="F59" s="12">
        <v>5302118130826</v>
      </c>
      <c r="G59" s="1">
        <v>66</v>
      </c>
      <c r="H59" s="5">
        <v>80.900000000000006</v>
      </c>
      <c r="I59" s="4">
        <f t="shared" si="2"/>
        <v>71.960000000000008</v>
      </c>
      <c r="J59" s="1">
        <v>1</v>
      </c>
      <c r="K59" s="1" t="s">
        <v>326</v>
      </c>
    </row>
    <row r="60" spans="1:11" ht="27" customHeight="1">
      <c r="A60" s="1">
        <v>57</v>
      </c>
      <c r="B60" s="11" t="s">
        <v>92</v>
      </c>
      <c r="C60" s="11" t="s">
        <v>78</v>
      </c>
      <c r="D60" s="11">
        <v>112023</v>
      </c>
      <c r="E60" s="11" t="s">
        <v>96</v>
      </c>
      <c r="F60" s="12">
        <v>5302118130823</v>
      </c>
      <c r="G60" s="1">
        <v>66</v>
      </c>
      <c r="H60" s="5">
        <v>74.3</v>
      </c>
      <c r="I60" s="4">
        <f t="shared" si="2"/>
        <v>69.319999999999993</v>
      </c>
      <c r="J60" s="1">
        <v>2</v>
      </c>
      <c r="K60" s="1"/>
    </row>
    <row r="61" spans="1:11" ht="26.25" customHeight="1">
      <c r="A61" s="11">
        <v>58</v>
      </c>
      <c r="B61" s="11" t="s">
        <v>92</v>
      </c>
      <c r="C61" s="11" t="s">
        <v>78</v>
      </c>
      <c r="D61" s="11">
        <v>112023</v>
      </c>
      <c r="E61" s="11" t="s">
        <v>98</v>
      </c>
      <c r="F61" s="12">
        <v>5302118130816</v>
      </c>
      <c r="G61" s="1">
        <v>64</v>
      </c>
      <c r="H61" s="5">
        <v>76.900000000000006</v>
      </c>
      <c r="I61" s="4">
        <f t="shared" si="2"/>
        <v>69.16</v>
      </c>
      <c r="J61" s="1">
        <v>3</v>
      </c>
      <c r="K61" s="1"/>
    </row>
    <row r="62" spans="1:11">
      <c r="A62" s="1">
        <v>59</v>
      </c>
      <c r="B62" s="11" t="s">
        <v>99</v>
      </c>
      <c r="C62" s="11" t="s">
        <v>100</v>
      </c>
      <c r="D62" s="11">
        <v>113013</v>
      </c>
      <c r="E62" s="11" t="s">
        <v>101</v>
      </c>
      <c r="F62" s="12">
        <v>5302118130911</v>
      </c>
      <c r="G62" s="1">
        <v>60</v>
      </c>
      <c r="H62" s="5">
        <v>78.38</v>
      </c>
      <c r="I62" s="4">
        <f t="shared" si="2"/>
        <v>67.352000000000004</v>
      </c>
      <c r="J62" s="1">
        <v>1</v>
      </c>
      <c r="K62" s="1" t="s">
        <v>326</v>
      </c>
    </row>
    <row r="63" spans="1:11">
      <c r="A63" s="11">
        <v>60</v>
      </c>
      <c r="B63" s="11" t="s">
        <v>99</v>
      </c>
      <c r="C63" s="11" t="s">
        <v>100</v>
      </c>
      <c r="D63" s="11">
        <v>113013</v>
      </c>
      <c r="E63" s="11" t="s">
        <v>103</v>
      </c>
      <c r="F63" s="12">
        <v>5302118130912</v>
      </c>
      <c r="G63" s="1">
        <v>54</v>
      </c>
      <c r="H63" s="5">
        <v>76.12</v>
      </c>
      <c r="I63" s="4">
        <f t="shared" si="2"/>
        <v>62.847999999999999</v>
      </c>
      <c r="J63" s="1">
        <v>2</v>
      </c>
      <c r="K63" s="1"/>
    </row>
    <row r="64" spans="1:11">
      <c r="A64" s="1">
        <v>61</v>
      </c>
      <c r="B64" s="11" t="s">
        <v>99</v>
      </c>
      <c r="C64" s="11" t="s">
        <v>100</v>
      </c>
      <c r="D64" s="11">
        <v>113013</v>
      </c>
      <c r="E64" s="11" t="s">
        <v>102</v>
      </c>
      <c r="F64" s="12">
        <v>5302118130917</v>
      </c>
      <c r="G64" s="1">
        <v>60</v>
      </c>
      <c r="H64" s="5">
        <v>62.12</v>
      </c>
      <c r="I64" s="4">
        <f t="shared" si="2"/>
        <v>60.847999999999999</v>
      </c>
      <c r="J64" s="1">
        <v>3</v>
      </c>
      <c r="K64" s="1"/>
    </row>
    <row r="65" spans="1:11">
      <c r="A65" s="11">
        <v>62</v>
      </c>
      <c r="B65" s="11" t="s">
        <v>99</v>
      </c>
      <c r="C65" s="11" t="s">
        <v>104</v>
      </c>
      <c r="D65" s="11">
        <v>113023</v>
      </c>
      <c r="E65" s="11" t="s">
        <v>106</v>
      </c>
      <c r="F65" s="12">
        <v>5302118130927</v>
      </c>
      <c r="G65" s="1">
        <v>63</v>
      </c>
      <c r="H65" s="5">
        <v>76.099999999999994</v>
      </c>
      <c r="I65" s="4">
        <f t="shared" si="2"/>
        <v>68.239999999999995</v>
      </c>
      <c r="J65" s="1">
        <v>1</v>
      </c>
      <c r="K65" s="1" t="s">
        <v>326</v>
      </c>
    </row>
    <row r="66" spans="1:11">
      <c r="A66" s="1">
        <v>63</v>
      </c>
      <c r="B66" s="11" t="s">
        <v>99</v>
      </c>
      <c r="C66" s="11" t="s">
        <v>104</v>
      </c>
      <c r="D66" s="11">
        <v>113023</v>
      </c>
      <c r="E66" s="11" t="s">
        <v>107</v>
      </c>
      <c r="F66" s="12">
        <v>5302118130924</v>
      </c>
      <c r="G66" s="1">
        <v>62</v>
      </c>
      <c r="H66" s="5">
        <v>77.099999999999994</v>
      </c>
      <c r="I66" s="4">
        <f t="shared" si="2"/>
        <v>68.039999999999992</v>
      </c>
      <c r="J66" s="1">
        <v>2</v>
      </c>
      <c r="K66" s="1"/>
    </row>
    <row r="67" spans="1:11">
      <c r="A67" s="11">
        <v>64</v>
      </c>
      <c r="B67" s="11" t="s">
        <v>99</v>
      </c>
      <c r="C67" s="11" t="s">
        <v>104</v>
      </c>
      <c r="D67" s="11">
        <v>113023</v>
      </c>
      <c r="E67" s="11" t="s">
        <v>105</v>
      </c>
      <c r="F67" s="12">
        <v>5302118130918</v>
      </c>
      <c r="G67" s="1">
        <v>64</v>
      </c>
      <c r="H67" s="5">
        <v>73.7</v>
      </c>
      <c r="I67" s="4">
        <f t="shared" si="2"/>
        <v>67.88</v>
      </c>
      <c r="J67" s="1">
        <v>3</v>
      </c>
      <c r="K67" s="1"/>
    </row>
    <row r="68" spans="1:11">
      <c r="A68" s="1">
        <v>65</v>
      </c>
      <c r="B68" s="11" t="s">
        <v>108</v>
      </c>
      <c r="C68" s="11" t="s">
        <v>104</v>
      </c>
      <c r="D68" s="11">
        <v>114013</v>
      </c>
      <c r="E68" s="11" t="s">
        <v>109</v>
      </c>
      <c r="F68" s="12">
        <v>5302118131014</v>
      </c>
      <c r="G68" s="1">
        <v>71</v>
      </c>
      <c r="H68" s="5">
        <v>76.599999999999994</v>
      </c>
      <c r="I68" s="4">
        <f t="shared" si="2"/>
        <v>73.240000000000009</v>
      </c>
      <c r="J68" s="1">
        <v>1</v>
      </c>
      <c r="K68" s="1" t="s">
        <v>326</v>
      </c>
    </row>
    <row r="69" spans="1:11">
      <c r="A69" s="11">
        <v>66</v>
      </c>
      <c r="B69" s="11" t="s">
        <v>108</v>
      </c>
      <c r="C69" s="11" t="s">
        <v>104</v>
      </c>
      <c r="D69" s="11">
        <v>114013</v>
      </c>
      <c r="E69" s="11" t="s">
        <v>110</v>
      </c>
      <c r="F69" s="12">
        <v>5302118131005</v>
      </c>
      <c r="G69" s="1">
        <v>64</v>
      </c>
      <c r="H69" s="5">
        <v>79</v>
      </c>
      <c r="I69" s="4">
        <f t="shared" si="2"/>
        <v>70</v>
      </c>
      <c r="J69" s="1">
        <v>2</v>
      </c>
      <c r="K69" s="1"/>
    </row>
    <row r="70" spans="1:11">
      <c r="A70" s="1">
        <v>67</v>
      </c>
      <c r="B70" s="11" t="s">
        <v>108</v>
      </c>
      <c r="C70" s="11" t="s">
        <v>104</v>
      </c>
      <c r="D70" s="11">
        <v>114013</v>
      </c>
      <c r="E70" s="11" t="s">
        <v>111</v>
      </c>
      <c r="F70" s="12">
        <v>5302118131007</v>
      </c>
      <c r="G70" s="1">
        <v>59</v>
      </c>
      <c r="H70" s="5">
        <v>79.599999999999994</v>
      </c>
      <c r="I70" s="4">
        <f t="shared" si="2"/>
        <v>67.239999999999995</v>
      </c>
      <c r="J70" s="1">
        <v>3</v>
      </c>
      <c r="K70" s="1"/>
    </row>
    <row r="71" spans="1:11" ht="13.5" customHeight="1">
      <c r="A71" s="11">
        <v>68</v>
      </c>
      <c r="B71" s="11" t="s">
        <v>112</v>
      </c>
      <c r="C71" s="11" t="s">
        <v>100</v>
      </c>
      <c r="D71" s="11">
        <v>115013</v>
      </c>
      <c r="E71" s="11" t="s">
        <v>115</v>
      </c>
      <c r="F71" s="12">
        <v>5302118131020</v>
      </c>
      <c r="G71" s="1">
        <v>62</v>
      </c>
      <c r="H71" s="5">
        <v>84.4</v>
      </c>
      <c r="I71" s="4">
        <f t="shared" si="2"/>
        <v>70.960000000000008</v>
      </c>
      <c r="J71" s="1">
        <v>1</v>
      </c>
      <c r="K71" s="1" t="s">
        <v>326</v>
      </c>
    </row>
    <row r="72" spans="1:11" ht="13.5" customHeight="1">
      <c r="A72" s="1">
        <v>69</v>
      </c>
      <c r="B72" s="11" t="s">
        <v>112</v>
      </c>
      <c r="C72" s="11" t="s">
        <v>100</v>
      </c>
      <c r="D72" s="11">
        <v>115013</v>
      </c>
      <c r="E72" s="11" t="s">
        <v>113</v>
      </c>
      <c r="F72" s="12">
        <v>5302118131018</v>
      </c>
      <c r="G72" s="1">
        <v>68</v>
      </c>
      <c r="H72" s="5">
        <v>75.2</v>
      </c>
      <c r="I72" s="4">
        <f t="shared" si="2"/>
        <v>70.88</v>
      </c>
      <c r="J72" s="1">
        <v>2</v>
      </c>
      <c r="K72" s="1"/>
    </row>
    <row r="73" spans="1:11" ht="13.5" customHeight="1">
      <c r="A73" s="11">
        <v>70</v>
      </c>
      <c r="B73" s="11" t="s">
        <v>112</v>
      </c>
      <c r="C73" s="11" t="s">
        <v>100</v>
      </c>
      <c r="D73" s="11">
        <v>115013</v>
      </c>
      <c r="E73" s="11" t="s">
        <v>114</v>
      </c>
      <c r="F73" s="12">
        <v>5302118131101</v>
      </c>
      <c r="G73" s="1">
        <v>63</v>
      </c>
      <c r="H73" s="5">
        <v>81.599999999999994</v>
      </c>
      <c r="I73" s="4">
        <f t="shared" si="2"/>
        <v>70.44</v>
      </c>
      <c r="J73" s="1">
        <v>3</v>
      </c>
      <c r="K73" s="1"/>
    </row>
    <row r="74" spans="1:11" ht="13.5" customHeight="1">
      <c r="A74" s="1">
        <v>71</v>
      </c>
      <c r="B74" s="11" t="s">
        <v>112</v>
      </c>
      <c r="C74" s="11" t="s">
        <v>100</v>
      </c>
      <c r="D74" s="11">
        <v>115013</v>
      </c>
      <c r="E74" s="11" t="s">
        <v>116</v>
      </c>
      <c r="F74" s="12">
        <v>5302118131027</v>
      </c>
      <c r="G74" s="1">
        <v>62</v>
      </c>
      <c r="H74" s="5">
        <v>80</v>
      </c>
      <c r="I74" s="4">
        <f t="shared" si="2"/>
        <v>69.199999999999989</v>
      </c>
      <c r="J74" s="1">
        <v>4</v>
      </c>
      <c r="K74" s="1"/>
    </row>
    <row r="75" spans="1:11" ht="13.5" customHeight="1">
      <c r="A75" s="11">
        <v>72</v>
      </c>
      <c r="B75" s="11" t="s">
        <v>117</v>
      </c>
      <c r="C75" s="11" t="s">
        <v>78</v>
      </c>
      <c r="D75" s="11">
        <v>116013</v>
      </c>
      <c r="E75" s="11" t="s">
        <v>119</v>
      </c>
      <c r="F75" s="12">
        <v>5302118131125</v>
      </c>
      <c r="G75" s="1">
        <v>61</v>
      </c>
      <c r="H75" s="5">
        <v>80.400000000000006</v>
      </c>
      <c r="I75" s="4">
        <f t="shared" si="2"/>
        <v>68.760000000000005</v>
      </c>
      <c r="J75" s="1">
        <v>1</v>
      </c>
      <c r="K75" s="1" t="s">
        <v>326</v>
      </c>
    </row>
    <row r="76" spans="1:11" ht="13.5" customHeight="1">
      <c r="A76" s="1">
        <v>73</v>
      </c>
      <c r="B76" s="11" t="s">
        <v>117</v>
      </c>
      <c r="C76" s="11" t="s">
        <v>78</v>
      </c>
      <c r="D76" s="11">
        <v>116013</v>
      </c>
      <c r="E76" s="11" t="s">
        <v>120</v>
      </c>
      <c r="F76" s="12">
        <v>5302118131111</v>
      </c>
      <c r="G76" s="1">
        <v>58</v>
      </c>
      <c r="H76" s="5">
        <v>80.8</v>
      </c>
      <c r="I76" s="4">
        <f t="shared" si="2"/>
        <v>67.12</v>
      </c>
      <c r="J76" s="1">
        <v>2</v>
      </c>
      <c r="K76" s="1"/>
    </row>
    <row r="77" spans="1:11" ht="13.5" customHeight="1">
      <c r="A77" s="11">
        <v>74</v>
      </c>
      <c r="B77" s="11" t="s">
        <v>117</v>
      </c>
      <c r="C77" s="11" t="s">
        <v>78</v>
      </c>
      <c r="D77" s="11">
        <v>116013</v>
      </c>
      <c r="E77" s="11" t="s">
        <v>118</v>
      </c>
      <c r="F77" s="12">
        <v>5302118131120</v>
      </c>
      <c r="G77" s="1">
        <v>61</v>
      </c>
      <c r="H77" s="5">
        <v>75.900000000000006</v>
      </c>
      <c r="I77" s="4">
        <f t="shared" si="2"/>
        <v>66.960000000000008</v>
      </c>
      <c r="J77" s="1">
        <v>3</v>
      </c>
      <c r="K77" s="1"/>
    </row>
    <row r="78" spans="1:11" ht="13.5" customHeight="1">
      <c r="A78" s="1">
        <v>75</v>
      </c>
      <c r="B78" s="11" t="s">
        <v>117</v>
      </c>
      <c r="C78" s="11" t="s">
        <v>78</v>
      </c>
      <c r="D78" s="11">
        <v>116013</v>
      </c>
      <c r="E78" s="11" t="s">
        <v>121</v>
      </c>
      <c r="F78" s="12">
        <v>5302118131119</v>
      </c>
      <c r="G78" s="1">
        <v>58</v>
      </c>
      <c r="H78" s="5">
        <v>75.599999999999994</v>
      </c>
      <c r="I78" s="4">
        <f t="shared" si="2"/>
        <v>65.039999999999992</v>
      </c>
      <c r="J78" s="1">
        <v>4</v>
      </c>
      <c r="K78" s="1"/>
    </row>
    <row r="79" spans="1:11" ht="13.5" customHeight="1">
      <c r="A79" s="11">
        <v>76</v>
      </c>
      <c r="B79" s="11" t="s">
        <v>122</v>
      </c>
      <c r="C79" s="11" t="s">
        <v>123</v>
      </c>
      <c r="D79" s="11">
        <v>117013</v>
      </c>
      <c r="E79" s="11" t="s">
        <v>124</v>
      </c>
      <c r="F79" s="12">
        <v>5302118131211</v>
      </c>
      <c r="G79" s="1">
        <v>68</v>
      </c>
      <c r="H79" s="5">
        <v>84.3</v>
      </c>
      <c r="I79" s="4">
        <f t="shared" ref="I79:I109" si="3">G79*0.6+H79*0.4</f>
        <v>74.52</v>
      </c>
      <c r="J79" s="1">
        <v>1</v>
      </c>
      <c r="K79" s="1" t="s">
        <v>326</v>
      </c>
    </row>
    <row r="80" spans="1:11" ht="13.5" customHeight="1">
      <c r="A80" s="1">
        <v>77</v>
      </c>
      <c r="B80" s="11" t="s">
        <v>122</v>
      </c>
      <c r="C80" s="11" t="s">
        <v>123</v>
      </c>
      <c r="D80" s="11">
        <v>117013</v>
      </c>
      <c r="E80" s="11" t="s">
        <v>125</v>
      </c>
      <c r="F80" s="12">
        <v>5302118131204</v>
      </c>
      <c r="G80" s="1">
        <v>64</v>
      </c>
      <c r="H80" s="5">
        <v>78.2</v>
      </c>
      <c r="I80" s="4">
        <f t="shared" si="3"/>
        <v>69.680000000000007</v>
      </c>
      <c r="J80" s="1">
        <v>2</v>
      </c>
      <c r="K80" s="1"/>
    </row>
    <row r="81" spans="1:11" ht="13.5" customHeight="1">
      <c r="A81" s="11">
        <v>78</v>
      </c>
      <c r="B81" s="11" t="s">
        <v>122</v>
      </c>
      <c r="C81" s="11" t="s">
        <v>123</v>
      </c>
      <c r="D81" s="11">
        <v>117013</v>
      </c>
      <c r="E81" s="11" t="s">
        <v>126</v>
      </c>
      <c r="F81" s="12">
        <v>5302118131205</v>
      </c>
      <c r="G81" s="1">
        <v>62</v>
      </c>
      <c r="H81" s="5">
        <v>79.7</v>
      </c>
      <c r="I81" s="4">
        <f t="shared" si="3"/>
        <v>69.08</v>
      </c>
      <c r="J81" s="1">
        <v>3</v>
      </c>
      <c r="K81" s="1"/>
    </row>
    <row r="82" spans="1:11" ht="13.5" customHeight="1">
      <c r="A82" s="1">
        <v>79</v>
      </c>
      <c r="B82" s="11" t="s">
        <v>127</v>
      </c>
      <c r="C82" s="11" t="s">
        <v>128</v>
      </c>
      <c r="D82" s="11">
        <v>118013</v>
      </c>
      <c r="E82" s="11" t="s">
        <v>129</v>
      </c>
      <c r="F82" s="12">
        <v>5302118131218</v>
      </c>
      <c r="G82" s="1">
        <v>63</v>
      </c>
      <c r="H82" s="5">
        <v>77.319999999999993</v>
      </c>
      <c r="I82" s="4">
        <f t="shared" si="3"/>
        <v>68.727999999999994</v>
      </c>
      <c r="J82" s="1">
        <v>1</v>
      </c>
      <c r="K82" s="1" t="s">
        <v>326</v>
      </c>
    </row>
    <row r="83" spans="1:11" ht="13.5" customHeight="1">
      <c r="A83" s="11">
        <v>80</v>
      </c>
      <c r="B83" s="11" t="s">
        <v>127</v>
      </c>
      <c r="C83" s="11" t="s">
        <v>128</v>
      </c>
      <c r="D83" s="11">
        <v>118013</v>
      </c>
      <c r="E83" s="11" t="s">
        <v>130</v>
      </c>
      <c r="F83" s="12">
        <v>5302118131214</v>
      </c>
      <c r="G83" s="1">
        <v>60</v>
      </c>
      <c r="H83" s="5">
        <v>69.2</v>
      </c>
      <c r="I83" s="4">
        <f t="shared" si="3"/>
        <v>63.680000000000007</v>
      </c>
      <c r="J83" s="1">
        <v>2</v>
      </c>
      <c r="K83" s="1"/>
    </row>
    <row r="84" spans="1:11" ht="13.5" customHeight="1">
      <c r="A84" s="1">
        <v>81</v>
      </c>
      <c r="B84" s="11" t="s">
        <v>127</v>
      </c>
      <c r="C84" s="11" t="s">
        <v>128</v>
      </c>
      <c r="D84" s="11">
        <v>118013</v>
      </c>
      <c r="E84" s="11" t="s">
        <v>131</v>
      </c>
      <c r="F84" s="12">
        <v>5302118131213</v>
      </c>
      <c r="G84" s="1">
        <v>56</v>
      </c>
      <c r="H84" s="5">
        <v>66.599999999999994</v>
      </c>
      <c r="I84" s="4">
        <f t="shared" si="3"/>
        <v>60.24</v>
      </c>
      <c r="J84" s="1">
        <v>3</v>
      </c>
      <c r="K84" s="1"/>
    </row>
    <row r="85" spans="1:11" ht="13.5" customHeight="1">
      <c r="A85" s="11">
        <v>82</v>
      </c>
      <c r="B85" s="11" t="s">
        <v>132</v>
      </c>
      <c r="C85" s="11" t="s">
        <v>133</v>
      </c>
      <c r="D85" s="11">
        <v>120013</v>
      </c>
      <c r="E85" s="11" t="s">
        <v>135</v>
      </c>
      <c r="F85" s="12">
        <v>5302118131312</v>
      </c>
      <c r="G85" s="1">
        <v>65</v>
      </c>
      <c r="H85" s="5">
        <v>78.2</v>
      </c>
      <c r="I85" s="4">
        <f t="shared" si="3"/>
        <v>70.28</v>
      </c>
      <c r="J85" s="1">
        <v>1</v>
      </c>
      <c r="K85" s="1" t="s">
        <v>326</v>
      </c>
    </row>
    <row r="86" spans="1:11" ht="13.5" customHeight="1">
      <c r="A86" s="1">
        <v>83</v>
      </c>
      <c r="B86" s="11" t="s">
        <v>132</v>
      </c>
      <c r="C86" s="11" t="s">
        <v>133</v>
      </c>
      <c r="D86" s="11">
        <v>120013</v>
      </c>
      <c r="E86" s="11" t="s">
        <v>134</v>
      </c>
      <c r="F86" s="12">
        <v>5302118131325</v>
      </c>
      <c r="G86" s="1">
        <v>67</v>
      </c>
      <c r="H86" s="5">
        <v>70.8</v>
      </c>
      <c r="I86" s="4">
        <f t="shared" si="3"/>
        <v>68.52</v>
      </c>
      <c r="J86" s="1">
        <v>2</v>
      </c>
      <c r="K86" s="1"/>
    </row>
    <row r="87" spans="1:11" ht="13.5" customHeight="1">
      <c r="A87" s="11">
        <v>84</v>
      </c>
      <c r="B87" s="11" t="s">
        <v>136</v>
      </c>
      <c r="C87" s="11" t="s">
        <v>137</v>
      </c>
      <c r="D87" s="11">
        <v>121013</v>
      </c>
      <c r="E87" s="11" t="s">
        <v>138</v>
      </c>
      <c r="F87" s="12">
        <v>5302118131401</v>
      </c>
      <c r="G87" s="1">
        <v>68</v>
      </c>
      <c r="H87" s="5">
        <v>73.8</v>
      </c>
      <c r="I87" s="4">
        <f t="shared" si="3"/>
        <v>70.319999999999993</v>
      </c>
      <c r="J87" s="1">
        <v>1</v>
      </c>
      <c r="K87" s="1" t="s">
        <v>326</v>
      </c>
    </row>
    <row r="88" spans="1:11" ht="13.5" customHeight="1">
      <c r="A88" s="1">
        <v>85</v>
      </c>
      <c r="B88" s="11" t="s">
        <v>136</v>
      </c>
      <c r="C88" s="11" t="s">
        <v>137</v>
      </c>
      <c r="D88" s="11">
        <v>121013</v>
      </c>
      <c r="E88" s="11" t="s">
        <v>139</v>
      </c>
      <c r="F88" s="12">
        <v>5302118131402</v>
      </c>
      <c r="G88" s="1">
        <v>61</v>
      </c>
      <c r="H88" s="5">
        <v>77.400000000000006</v>
      </c>
      <c r="I88" s="4">
        <f t="shared" si="3"/>
        <v>67.56</v>
      </c>
      <c r="J88" s="1">
        <v>2</v>
      </c>
      <c r="K88" s="1"/>
    </row>
    <row r="89" spans="1:11" ht="13.5" customHeight="1">
      <c r="A89" s="11">
        <v>86</v>
      </c>
      <c r="B89" s="11" t="s">
        <v>136</v>
      </c>
      <c r="C89" s="11" t="s">
        <v>137</v>
      </c>
      <c r="D89" s="11">
        <v>121013</v>
      </c>
      <c r="E89" s="11" t="s">
        <v>140</v>
      </c>
      <c r="F89" s="12">
        <v>5302118131328</v>
      </c>
      <c r="G89" s="1">
        <v>55</v>
      </c>
      <c r="H89" s="5">
        <v>82.3</v>
      </c>
      <c r="I89" s="4">
        <f t="shared" si="3"/>
        <v>65.92</v>
      </c>
      <c r="J89" s="1">
        <v>3</v>
      </c>
      <c r="K89" s="1"/>
    </row>
    <row r="90" spans="1:11" ht="13.5" customHeight="1">
      <c r="A90" s="1">
        <v>87</v>
      </c>
      <c r="B90" s="11" t="s">
        <v>141</v>
      </c>
      <c r="C90" s="11" t="s">
        <v>142</v>
      </c>
      <c r="D90" s="11">
        <v>122013</v>
      </c>
      <c r="E90" s="11" t="s">
        <v>144</v>
      </c>
      <c r="F90" s="12">
        <v>5302118131408</v>
      </c>
      <c r="G90" s="1">
        <v>58</v>
      </c>
      <c r="H90" s="5">
        <v>73.98</v>
      </c>
      <c r="I90" s="4">
        <f t="shared" si="3"/>
        <v>64.391999999999996</v>
      </c>
      <c r="J90" s="1">
        <v>1</v>
      </c>
      <c r="K90" s="1" t="s">
        <v>326</v>
      </c>
    </row>
    <row r="91" spans="1:11" ht="13.5" customHeight="1">
      <c r="A91" s="11">
        <v>88</v>
      </c>
      <c r="B91" s="11" t="s">
        <v>141</v>
      </c>
      <c r="C91" s="11" t="s">
        <v>142</v>
      </c>
      <c r="D91" s="11">
        <v>122013</v>
      </c>
      <c r="E91" s="11" t="s">
        <v>143</v>
      </c>
      <c r="F91" s="12">
        <v>5302118131407</v>
      </c>
      <c r="G91" s="1">
        <v>58</v>
      </c>
      <c r="H91" s="5">
        <v>70.099999999999994</v>
      </c>
      <c r="I91" s="4">
        <f t="shared" si="3"/>
        <v>62.839999999999996</v>
      </c>
      <c r="J91" s="1">
        <v>2</v>
      </c>
      <c r="K91" s="1"/>
    </row>
    <row r="92" spans="1:11" ht="13.5" customHeight="1">
      <c r="A92" s="1">
        <v>89</v>
      </c>
      <c r="B92" s="11" t="s">
        <v>141</v>
      </c>
      <c r="C92" s="11" t="s">
        <v>142</v>
      </c>
      <c r="D92" s="11">
        <v>122013</v>
      </c>
      <c r="E92" s="11" t="s">
        <v>145</v>
      </c>
      <c r="F92" s="12">
        <v>5302118131406</v>
      </c>
      <c r="G92" s="1">
        <v>54</v>
      </c>
      <c r="H92" s="5">
        <v>66.08</v>
      </c>
      <c r="I92" s="4">
        <f t="shared" si="3"/>
        <v>58.832000000000001</v>
      </c>
      <c r="J92" s="1">
        <v>3</v>
      </c>
      <c r="K92" s="1"/>
    </row>
    <row r="93" spans="1:11" ht="13.5" customHeight="1">
      <c r="A93" s="11">
        <v>90</v>
      </c>
      <c r="B93" s="11" t="s">
        <v>146</v>
      </c>
      <c r="C93" s="11" t="s">
        <v>147</v>
      </c>
      <c r="D93" s="11">
        <v>123013</v>
      </c>
      <c r="E93" s="11" t="s">
        <v>148</v>
      </c>
      <c r="F93" s="12">
        <v>5302118131422</v>
      </c>
      <c r="G93" s="1">
        <v>63</v>
      </c>
      <c r="H93" s="5">
        <v>83.9</v>
      </c>
      <c r="I93" s="4">
        <f t="shared" si="3"/>
        <v>71.36</v>
      </c>
      <c r="J93" s="1">
        <v>1</v>
      </c>
      <c r="K93" s="1" t="s">
        <v>326</v>
      </c>
    </row>
    <row r="94" spans="1:11" ht="13.5" customHeight="1">
      <c r="A94" s="1">
        <v>91</v>
      </c>
      <c r="B94" s="11" t="s">
        <v>146</v>
      </c>
      <c r="C94" s="11" t="s">
        <v>147</v>
      </c>
      <c r="D94" s="11">
        <v>123013</v>
      </c>
      <c r="E94" s="11" t="s">
        <v>150</v>
      </c>
      <c r="F94" s="12">
        <v>5302118131428</v>
      </c>
      <c r="G94" s="1">
        <v>63</v>
      </c>
      <c r="H94" s="5">
        <v>79.8</v>
      </c>
      <c r="I94" s="4">
        <f t="shared" si="3"/>
        <v>69.72</v>
      </c>
      <c r="J94" s="1">
        <v>2</v>
      </c>
      <c r="K94" s="1"/>
    </row>
    <row r="95" spans="1:11" ht="13.5" customHeight="1">
      <c r="A95" s="11">
        <v>92</v>
      </c>
      <c r="B95" s="11" t="s">
        <v>146</v>
      </c>
      <c r="C95" s="11" t="s">
        <v>147</v>
      </c>
      <c r="D95" s="11">
        <v>123013</v>
      </c>
      <c r="E95" s="11" t="s">
        <v>149</v>
      </c>
      <c r="F95" s="12">
        <v>5302118131427</v>
      </c>
      <c r="G95" s="1">
        <v>63</v>
      </c>
      <c r="H95" s="5">
        <v>75.099999999999994</v>
      </c>
      <c r="I95" s="4">
        <f t="shared" si="3"/>
        <v>67.84</v>
      </c>
      <c r="J95" s="1">
        <v>3</v>
      </c>
      <c r="K95" s="1"/>
    </row>
    <row r="96" spans="1:11" ht="13.5" customHeight="1">
      <c r="A96" s="1">
        <v>93</v>
      </c>
      <c r="B96" s="11" t="s">
        <v>151</v>
      </c>
      <c r="C96" s="11" t="s">
        <v>152</v>
      </c>
      <c r="D96" s="11">
        <v>124013</v>
      </c>
      <c r="E96" s="11" t="s">
        <v>154</v>
      </c>
      <c r="F96" s="12">
        <v>5302118131511</v>
      </c>
      <c r="G96" s="1">
        <v>63</v>
      </c>
      <c r="H96" s="5">
        <v>80.459999999999994</v>
      </c>
      <c r="I96" s="4">
        <f t="shared" si="3"/>
        <v>69.983999999999995</v>
      </c>
      <c r="J96" s="1">
        <v>1</v>
      </c>
      <c r="K96" s="1" t="s">
        <v>326</v>
      </c>
    </row>
    <row r="97" spans="1:11" ht="13.5" customHeight="1">
      <c r="A97" s="11">
        <v>94</v>
      </c>
      <c r="B97" s="11" t="s">
        <v>151</v>
      </c>
      <c r="C97" s="11" t="s">
        <v>152</v>
      </c>
      <c r="D97" s="11">
        <v>124013</v>
      </c>
      <c r="E97" s="11" t="s">
        <v>153</v>
      </c>
      <c r="F97" s="12">
        <v>5302118131505</v>
      </c>
      <c r="G97" s="1">
        <v>64</v>
      </c>
      <c r="H97" s="5">
        <v>76.86</v>
      </c>
      <c r="I97" s="4">
        <f t="shared" si="3"/>
        <v>69.144000000000005</v>
      </c>
      <c r="J97" s="1">
        <v>2</v>
      </c>
      <c r="K97" s="1"/>
    </row>
    <row r="98" spans="1:11" ht="13.5" customHeight="1">
      <c r="A98" s="1">
        <v>95</v>
      </c>
      <c r="B98" s="11" t="s">
        <v>151</v>
      </c>
      <c r="C98" s="11" t="s">
        <v>152</v>
      </c>
      <c r="D98" s="11">
        <v>124013</v>
      </c>
      <c r="E98" s="11" t="s">
        <v>156</v>
      </c>
      <c r="F98" s="12">
        <v>5302118131508</v>
      </c>
      <c r="G98" s="1">
        <v>58</v>
      </c>
      <c r="H98" s="5">
        <v>84.1</v>
      </c>
      <c r="I98" s="4">
        <f t="shared" si="3"/>
        <v>68.44</v>
      </c>
      <c r="J98" s="1">
        <v>3</v>
      </c>
      <c r="K98" s="1"/>
    </row>
    <row r="99" spans="1:11" ht="13.5" customHeight="1">
      <c r="A99" s="11">
        <v>96</v>
      </c>
      <c r="B99" s="11" t="s">
        <v>151</v>
      </c>
      <c r="C99" s="11" t="s">
        <v>152</v>
      </c>
      <c r="D99" s="11">
        <v>124013</v>
      </c>
      <c r="E99" s="11" t="s">
        <v>155</v>
      </c>
      <c r="F99" s="12">
        <v>5302118131506</v>
      </c>
      <c r="G99" s="1">
        <v>58</v>
      </c>
      <c r="H99" s="5">
        <v>71.12</v>
      </c>
      <c r="I99" s="4">
        <f t="shared" si="3"/>
        <v>63.248000000000005</v>
      </c>
      <c r="J99" s="1">
        <v>4</v>
      </c>
      <c r="K99" s="1"/>
    </row>
    <row r="100" spans="1:11" ht="13.5" customHeight="1">
      <c r="A100" s="1">
        <v>97</v>
      </c>
      <c r="B100" s="11" t="s">
        <v>157</v>
      </c>
      <c r="C100" s="11" t="s">
        <v>100</v>
      </c>
      <c r="D100" s="11">
        <v>125013</v>
      </c>
      <c r="E100" s="11" t="s">
        <v>160</v>
      </c>
      <c r="F100" s="12">
        <v>5302118131515</v>
      </c>
      <c r="G100" s="1">
        <v>59</v>
      </c>
      <c r="H100" s="5">
        <v>83.1</v>
      </c>
      <c r="I100" s="4">
        <f t="shared" si="3"/>
        <v>68.64</v>
      </c>
      <c r="J100" s="1">
        <v>1</v>
      </c>
      <c r="K100" s="1" t="s">
        <v>326</v>
      </c>
    </row>
    <row r="101" spans="1:11" ht="13.5" customHeight="1">
      <c r="A101" s="11">
        <v>98</v>
      </c>
      <c r="B101" s="11" t="s">
        <v>157</v>
      </c>
      <c r="C101" s="11" t="s">
        <v>100</v>
      </c>
      <c r="D101" s="11">
        <v>125013</v>
      </c>
      <c r="E101" s="11" t="s">
        <v>161</v>
      </c>
      <c r="F101" s="12">
        <v>5302118131518</v>
      </c>
      <c r="G101" s="1">
        <v>59</v>
      </c>
      <c r="H101" s="5">
        <v>80.599999999999994</v>
      </c>
      <c r="I101" s="4">
        <f t="shared" si="3"/>
        <v>67.64</v>
      </c>
      <c r="J101" s="1">
        <v>2</v>
      </c>
      <c r="K101" s="1"/>
    </row>
    <row r="102" spans="1:11" ht="13.5" customHeight="1">
      <c r="A102" s="1">
        <v>99</v>
      </c>
      <c r="B102" s="11" t="s">
        <v>157</v>
      </c>
      <c r="C102" s="11" t="s">
        <v>100</v>
      </c>
      <c r="D102" s="11">
        <v>125013</v>
      </c>
      <c r="E102" s="11" t="s">
        <v>159</v>
      </c>
      <c r="F102" s="12">
        <v>5302118131520</v>
      </c>
      <c r="G102" s="1">
        <v>60</v>
      </c>
      <c r="H102" s="5">
        <v>71.42</v>
      </c>
      <c r="I102" s="4">
        <f t="shared" si="3"/>
        <v>64.567999999999998</v>
      </c>
      <c r="J102" s="1">
        <v>3</v>
      </c>
      <c r="K102" s="1"/>
    </row>
    <row r="103" spans="1:11" ht="13.5" customHeight="1">
      <c r="A103" s="11">
        <v>100</v>
      </c>
      <c r="B103" s="11" t="s">
        <v>157</v>
      </c>
      <c r="C103" s="11" t="s">
        <v>100</v>
      </c>
      <c r="D103" s="11">
        <v>125013</v>
      </c>
      <c r="E103" s="11" t="s">
        <v>158</v>
      </c>
      <c r="F103" s="12">
        <v>5302118131513</v>
      </c>
      <c r="G103" s="1">
        <v>60</v>
      </c>
      <c r="H103" s="5">
        <v>71.22</v>
      </c>
      <c r="I103" s="4">
        <f t="shared" si="3"/>
        <v>64.488</v>
      </c>
      <c r="J103" s="1">
        <v>4</v>
      </c>
      <c r="K103" s="1"/>
    </row>
    <row r="104" spans="1:11">
      <c r="A104" s="1">
        <v>101</v>
      </c>
      <c r="B104" s="11" t="s">
        <v>162</v>
      </c>
      <c r="C104" s="11" t="s">
        <v>163</v>
      </c>
      <c r="D104" s="11">
        <v>126013</v>
      </c>
      <c r="E104" s="11" t="s">
        <v>164</v>
      </c>
      <c r="F104" s="12">
        <v>5302118131527</v>
      </c>
      <c r="G104" s="1">
        <v>55</v>
      </c>
      <c r="H104" s="5">
        <v>80.099999999999994</v>
      </c>
      <c r="I104" s="4">
        <f t="shared" si="3"/>
        <v>65.039999999999992</v>
      </c>
      <c r="J104" s="1">
        <v>1</v>
      </c>
      <c r="K104" s="1" t="s">
        <v>326</v>
      </c>
    </row>
    <row r="105" spans="1:11">
      <c r="A105" s="11">
        <v>102</v>
      </c>
      <c r="B105" s="11" t="s">
        <v>162</v>
      </c>
      <c r="C105" s="11" t="s">
        <v>163</v>
      </c>
      <c r="D105" s="11">
        <v>126013</v>
      </c>
      <c r="E105" s="11" t="s">
        <v>165</v>
      </c>
      <c r="F105" s="12">
        <v>5302118131530</v>
      </c>
      <c r="G105" s="1">
        <v>55</v>
      </c>
      <c r="H105" s="5">
        <v>75</v>
      </c>
      <c r="I105" s="4">
        <f t="shared" si="3"/>
        <v>63</v>
      </c>
      <c r="J105" s="1">
        <v>2</v>
      </c>
      <c r="K105" s="1"/>
    </row>
    <row r="106" spans="1:11">
      <c r="A106" s="1">
        <v>103</v>
      </c>
      <c r="B106" s="11" t="s">
        <v>162</v>
      </c>
      <c r="C106" s="11" t="s">
        <v>163</v>
      </c>
      <c r="D106" s="11">
        <v>126013</v>
      </c>
      <c r="E106" s="11" t="s">
        <v>166</v>
      </c>
      <c r="F106" s="12">
        <v>5302118131526</v>
      </c>
      <c r="G106" s="1">
        <v>48</v>
      </c>
      <c r="H106" s="5">
        <v>78.319999999999993</v>
      </c>
      <c r="I106" s="4">
        <f t="shared" si="3"/>
        <v>60.128</v>
      </c>
      <c r="J106" s="1">
        <v>3</v>
      </c>
      <c r="K106" s="1"/>
    </row>
    <row r="107" spans="1:11">
      <c r="A107" s="11">
        <v>104</v>
      </c>
      <c r="B107" s="11" t="s">
        <v>162</v>
      </c>
      <c r="C107" s="11" t="s">
        <v>163</v>
      </c>
      <c r="D107" s="11">
        <v>126013</v>
      </c>
      <c r="E107" s="11" t="s">
        <v>168</v>
      </c>
      <c r="F107" s="12">
        <v>5302118131601</v>
      </c>
      <c r="G107" s="1">
        <v>48</v>
      </c>
      <c r="H107" s="5">
        <v>73.400000000000006</v>
      </c>
      <c r="I107" s="4">
        <f t="shared" si="3"/>
        <v>58.16</v>
      </c>
      <c r="J107" s="1">
        <v>4</v>
      </c>
      <c r="K107" s="1"/>
    </row>
    <row r="108" spans="1:11">
      <c r="A108" s="1">
        <v>105</v>
      </c>
      <c r="B108" s="11" t="s">
        <v>162</v>
      </c>
      <c r="C108" s="11" t="s">
        <v>163</v>
      </c>
      <c r="D108" s="11">
        <v>126013</v>
      </c>
      <c r="E108" s="11" t="s">
        <v>167</v>
      </c>
      <c r="F108" s="12">
        <v>5302118131528</v>
      </c>
      <c r="G108" s="1">
        <v>48</v>
      </c>
      <c r="H108" s="5">
        <v>66.7</v>
      </c>
      <c r="I108" s="4">
        <f t="shared" si="3"/>
        <v>55.480000000000004</v>
      </c>
      <c r="J108" s="1">
        <v>5</v>
      </c>
      <c r="K108" s="1"/>
    </row>
    <row r="109" spans="1:11">
      <c r="A109" s="11">
        <v>106</v>
      </c>
      <c r="B109" s="11" t="s">
        <v>169</v>
      </c>
      <c r="C109" s="11" t="s">
        <v>170</v>
      </c>
      <c r="D109" s="11">
        <v>127013</v>
      </c>
      <c r="E109" s="11" t="s">
        <v>173</v>
      </c>
      <c r="F109" s="12">
        <v>5302118131610</v>
      </c>
      <c r="G109" s="1">
        <v>56</v>
      </c>
      <c r="H109" s="5">
        <v>74.36</v>
      </c>
      <c r="I109" s="4">
        <f t="shared" si="3"/>
        <v>63.344000000000001</v>
      </c>
      <c r="J109" s="1">
        <v>1</v>
      </c>
      <c r="K109" s="1" t="s">
        <v>326</v>
      </c>
    </row>
    <row r="110" spans="1:11">
      <c r="A110" s="1">
        <v>107</v>
      </c>
      <c r="B110" s="11" t="s">
        <v>169</v>
      </c>
      <c r="C110" s="11" t="s">
        <v>170</v>
      </c>
      <c r="D110" s="11">
        <v>127013</v>
      </c>
      <c r="E110" s="11" t="s">
        <v>171</v>
      </c>
      <c r="F110" s="12">
        <v>5302118131617</v>
      </c>
      <c r="G110" s="1">
        <v>61</v>
      </c>
      <c r="H110" s="5">
        <v>64.92</v>
      </c>
      <c r="I110" s="4">
        <f t="shared" ref="I110:I116" si="4">G110*0.6+H110*0.4</f>
        <v>62.568000000000005</v>
      </c>
      <c r="J110" s="1">
        <v>2</v>
      </c>
      <c r="K110" s="1"/>
    </row>
    <row r="111" spans="1:11">
      <c r="A111" s="11">
        <v>108</v>
      </c>
      <c r="B111" s="11" t="s">
        <v>169</v>
      </c>
      <c r="C111" s="11" t="s">
        <v>170</v>
      </c>
      <c r="D111" s="11">
        <v>127013</v>
      </c>
      <c r="E111" s="11" t="s">
        <v>172</v>
      </c>
      <c r="F111" s="12">
        <v>5302118131604</v>
      </c>
      <c r="G111" s="1">
        <v>57</v>
      </c>
      <c r="H111" s="5">
        <v>63.62</v>
      </c>
      <c r="I111" s="4">
        <f t="shared" si="4"/>
        <v>59.647999999999996</v>
      </c>
      <c r="J111" s="1">
        <v>3</v>
      </c>
      <c r="K111" s="1"/>
    </row>
    <row r="112" spans="1:11" ht="13.5" customHeight="1">
      <c r="A112" s="1">
        <v>109</v>
      </c>
      <c r="B112" s="11" t="s">
        <v>174</v>
      </c>
      <c r="C112" s="11" t="s">
        <v>100</v>
      </c>
      <c r="D112" s="11">
        <v>128013</v>
      </c>
      <c r="E112" s="11" t="s">
        <v>175</v>
      </c>
      <c r="F112" s="12">
        <v>5302118131626</v>
      </c>
      <c r="G112" s="1">
        <v>61</v>
      </c>
      <c r="H112" s="5">
        <v>82.16</v>
      </c>
      <c r="I112" s="4">
        <f t="shared" si="4"/>
        <v>69.463999999999999</v>
      </c>
      <c r="J112" s="1">
        <v>1</v>
      </c>
      <c r="K112" s="1" t="s">
        <v>326</v>
      </c>
    </row>
    <row r="113" spans="1:11" ht="13.5" customHeight="1">
      <c r="A113" s="11">
        <v>110</v>
      </c>
      <c r="B113" s="11" t="s">
        <v>174</v>
      </c>
      <c r="C113" s="11" t="s">
        <v>100</v>
      </c>
      <c r="D113" s="11">
        <v>128013</v>
      </c>
      <c r="E113" s="11" t="s">
        <v>176</v>
      </c>
      <c r="F113" s="12">
        <v>5302118131620</v>
      </c>
      <c r="G113" s="1">
        <v>56</v>
      </c>
      <c r="H113" s="5">
        <v>82</v>
      </c>
      <c r="I113" s="4">
        <f t="shared" si="4"/>
        <v>66.400000000000006</v>
      </c>
      <c r="J113" s="1">
        <v>2</v>
      </c>
      <c r="K113" s="1"/>
    </row>
    <row r="114" spans="1:11" ht="13.5" customHeight="1">
      <c r="A114" s="1">
        <v>111</v>
      </c>
      <c r="B114" s="11" t="s">
        <v>174</v>
      </c>
      <c r="C114" s="11" t="s">
        <v>100</v>
      </c>
      <c r="D114" s="11">
        <v>128013</v>
      </c>
      <c r="E114" s="11" t="s">
        <v>177</v>
      </c>
      <c r="F114" s="12">
        <v>5302118131623</v>
      </c>
      <c r="G114" s="1">
        <v>54</v>
      </c>
      <c r="H114" s="5">
        <v>69.86</v>
      </c>
      <c r="I114" s="4">
        <f t="shared" si="4"/>
        <v>60.344000000000001</v>
      </c>
      <c r="J114" s="1">
        <v>3</v>
      </c>
      <c r="K114" s="1"/>
    </row>
    <row r="115" spans="1:11" ht="13.5" customHeight="1">
      <c r="A115" s="11">
        <v>112</v>
      </c>
      <c r="B115" s="11" t="s">
        <v>178</v>
      </c>
      <c r="C115" s="11" t="s">
        <v>100</v>
      </c>
      <c r="D115" s="11">
        <v>129013</v>
      </c>
      <c r="E115" s="11" t="s">
        <v>179</v>
      </c>
      <c r="F115" s="12">
        <v>5302118131705</v>
      </c>
      <c r="G115" s="1">
        <v>63</v>
      </c>
      <c r="H115" s="5">
        <v>76.260000000000005</v>
      </c>
      <c r="I115" s="4">
        <f t="shared" si="4"/>
        <v>68.304000000000002</v>
      </c>
      <c r="J115" s="1">
        <v>1</v>
      </c>
      <c r="K115" s="1" t="s">
        <v>326</v>
      </c>
    </row>
    <row r="116" spans="1:11" ht="13.5" customHeight="1">
      <c r="A116" s="1">
        <v>113</v>
      </c>
      <c r="B116" s="11" t="s">
        <v>178</v>
      </c>
      <c r="C116" s="11" t="s">
        <v>100</v>
      </c>
      <c r="D116" s="11">
        <v>129013</v>
      </c>
      <c r="E116" s="11" t="s">
        <v>181</v>
      </c>
      <c r="F116" s="12">
        <v>5302118131706</v>
      </c>
      <c r="G116" s="1">
        <v>54</v>
      </c>
      <c r="H116" s="5">
        <v>77.099999999999994</v>
      </c>
      <c r="I116" s="4">
        <f t="shared" si="4"/>
        <v>63.239999999999995</v>
      </c>
      <c r="J116" s="1">
        <v>2</v>
      </c>
      <c r="K116" s="1"/>
    </row>
    <row r="117" spans="1:11" ht="13.5" customHeight="1">
      <c r="A117" s="11">
        <v>114</v>
      </c>
      <c r="B117" s="11" t="s">
        <v>178</v>
      </c>
      <c r="C117" s="11" t="s">
        <v>100</v>
      </c>
      <c r="D117" s="11">
        <v>129013</v>
      </c>
      <c r="E117" s="11" t="s">
        <v>180</v>
      </c>
      <c r="F117" s="12">
        <v>5302118131627</v>
      </c>
      <c r="G117" s="1">
        <v>59</v>
      </c>
      <c r="H117" s="5" t="s">
        <v>327</v>
      </c>
      <c r="I117" s="4"/>
      <c r="J117" s="1"/>
      <c r="K117" s="1"/>
    </row>
    <row r="118" spans="1:11" ht="13.5" customHeight="1">
      <c r="A118" s="1">
        <v>115</v>
      </c>
      <c r="B118" s="11" t="s">
        <v>182</v>
      </c>
      <c r="C118" s="11" t="s">
        <v>183</v>
      </c>
      <c r="D118" s="11">
        <v>130013</v>
      </c>
      <c r="E118" s="11" t="s">
        <v>184</v>
      </c>
      <c r="F118" s="12">
        <v>5302118131711</v>
      </c>
      <c r="G118" s="1">
        <v>55</v>
      </c>
      <c r="H118" s="5">
        <v>80</v>
      </c>
      <c r="I118" s="4">
        <f t="shared" ref="I118:I148" si="5">G118*0.6+H118*0.4</f>
        <v>65</v>
      </c>
      <c r="J118" s="1">
        <v>1</v>
      </c>
      <c r="K118" s="1" t="s">
        <v>326</v>
      </c>
    </row>
    <row r="119" spans="1:11" ht="13.5" customHeight="1">
      <c r="A119" s="11">
        <v>116</v>
      </c>
      <c r="B119" s="11" t="s">
        <v>182</v>
      </c>
      <c r="C119" s="11" t="s">
        <v>183</v>
      </c>
      <c r="D119" s="11">
        <v>130013</v>
      </c>
      <c r="E119" s="11" t="s">
        <v>185</v>
      </c>
      <c r="F119" s="12">
        <v>5302118131713</v>
      </c>
      <c r="G119" s="1">
        <v>55</v>
      </c>
      <c r="H119" s="5">
        <v>76.3</v>
      </c>
      <c r="I119" s="4">
        <f t="shared" si="5"/>
        <v>63.519999999999996</v>
      </c>
      <c r="J119" s="1">
        <v>2</v>
      </c>
      <c r="K119" s="1"/>
    </row>
    <row r="120" spans="1:11" ht="13.5" customHeight="1">
      <c r="A120" s="1">
        <v>117</v>
      </c>
      <c r="B120" s="11" t="s">
        <v>182</v>
      </c>
      <c r="C120" s="11" t="s">
        <v>183</v>
      </c>
      <c r="D120" s="11">
        <v>130013</v>
      </c>
      <c r="E120" s="11" t="s">
        <v>186</v>
      </c>
      <c r="F120" s="12">
        <v>5302118131715</v>
      </c>
      <c r="G120" s="1">
        <v>54</v>
      </c>
      <c r="H120" s="5">
        <v>73.2</v>
      </c>
      <c r="I120" s="4">
        <f t="shared" si="5"/>
        <v>61.68</v>
      </c>
      <c r="J120" s="1">
        <v>3</v>
      </c>
      <c r="K120" s="1"/>
    </row>
    <row r="121" spans="1:11" ht="13.5" customHeight="1">
      <c r="A121" s="11">
        <v>118</v>
      </c>
      <c r="B121" s="11" t="s">
        <v>187</v>
      </c>
      <c r="C121" s="11" t="s">
        <v>188</v>
      </c>
      <c r="D121" s="11">
        <v>131013</v>
      </c>
      <c r="E121" s="11" t="s">
        <v>189</v>
      </c>
      <c r="F121" s="12">
        <v>5302118131801</v>
      </c>
      <c r="G121" s="1">
        <v>67</v>
      </c>
      <c r="H121" s="5">
        <v>78.2</v>
      </c>
      <c r="I121" s="4">
        <f t="shared" si="5"/>
        <v>71.47999999999999</v>
      </c>
      <c r="J121" s="1">
        <v>1</v>
      </c>
      <c r="K121" s="1" t="s">
        <v>326</v>
      </c>
    </row>
    <row r="122" spans="1:11" ht="13.5" customHeight="1">
      <c r="A122" s="1">
        <v>119</v>
      </c>
      <c r="B122" s="11" t="s">
        <v>187</v>
      </c>
      <c r="C122" s="11" t="s">
        <v>188</v>
      </c>
      <c r="D122" s="11">
        <v>131013</v>
      </c>
      <c r="E122" s="11" t="s">
        <v>190</v>
      </c>
      <c r="F122" s="12">
        <v>5302118131727</v>
      </c>
      <c r="G122" s="1">
        <v>63</v>
      </c>
      <c r="H122" s="5">
        <v>81.599999999999994</v>
      </c>
      <c r="I122" s="4">
        <f t="shared" si="5"/>
        <v>70.44</v>
      </c>
      <c r="J122" s="1">
        <v>2</v>
      </c>
      <c r="K122" s="1"/>
    </row>
    <row r="123" spans="1:11" ht="13.5" customHeight="1">
      <c r="A123" s="11">
        <v>120</v>
      </c>
      <c r="B123" s="11" t="s">
        <v>187</v>
      </c>
      <c r="C123" s="11" t="s">
        <v>188</v>
      </c>
      <c r="D123" s="11">
        <v>131013</v>
      </c>
      <c r="E123" s="11" t="s">
        <v>191</v>
      </c>
      <c r="F123" s="12">
        <v>5302118131723</v>
      </c>
      <c r="G123" s="1">
        <v>61</v>
      </c>
      <c r="H123" s="5">
        <v>78.7</v>
      </c>
      <c r="I123" s="4">
        <f t="shared" si="5"/>
        <v>68.080000000000013</v>
      </c>
      <c r="J123" s="1">
        <v>3</v>
      </c>
      <c r="K123" s="1"/>
    </row>
    <row r="124" spans="1:11" ht="25.5" customHeight="1">
      <c r="A124" s="1">
        <v>121</v>
      </c>
      <c r="B124" s="11" t="s">
        <v>192</v>
      </c>
      <c r="C124" s="11" t="s">
        <v>193</v>
      </c>
      <c r="D124" s="11">
        <v>132013</v>
      </c>
      <c r="E124" s="11" t="s">
        <v>194</v>
      </c>
      <c r="F124" s="12">
        <v>5302118131810</v>
      </c>
      <c r="G124" s="1">
        <v>67</v>
      </c>
      <c r="H124" s="5">
        <v>76.400000000000006</v>
      </c>
      <c r="I124" s="4">
        <f t="shared" si="5"/>
        <v>70.759999999999991</v>
      </c>
      <c r="J124" s="1">
        <v>1</v>
      </c>
      <c r="K124" s="1" t="s">
        <v>326</v>
      </c>
    </row>
    <row r="125" spans="1:11" ht="24.75" customHeight="1">
      <c r="A125" s="11">
        <v>122</v>
      </c>
      <c r="B125" s="11" t="s">
        <v>192</v>
      </c>
      <c r="C125" s="11" t="s">
        <v>193</v>
      </c>
      <c r="D125" s="11">
        <v>132013</v>
      </c>
      <c r="E125" s="11" t="s">
        <v>195</v>
      </c>
      <c r="F125" s="12">
        <v>5302118131813</v>
      </c>
      <c r="G125" s="1">
        <v>64</v>
      </c>
      <c r="H125" s="5">
        <v>80.099999999999994</v>
      </c>
      <c r="I125" s="4">
        <f t="shared" si="5"/>
        <v>70.44</v>
      </c>
      <c r="J125" s="1">
        <v>2</v>
      </c>
      <c r="K125" s="1"/>
    </row>
    <row r="126" spans="1:11" ht="24.75" customHeight="1">
      <c r="A126" s="1">
        <v>123</v>
      </c>
      <c r="B126" s="11" t="s">
        <v>192</v>
      </c>
      <c r="C126" s="11" t="s">
        <v>193</v>
      </c>
      <c r="D126" s="11">
        <v>132013</v>
      </c>
      <c r="E126" s="11" t="s">
        <v>196</v>
      </c>
      <c r="F126" s="12">
        <v>5302118131816</v>
      </c>
      <c r="G126" s="1">
        <v>64</v>
      </c>
      <c r="H126" s="5">
        <v>77.099999999999994</v>
      </c>
      <c r="I126" s="4">
        <f t="shared" si="5"/>
        <v>69.239999999999995</v>
      </c>
      <c r="J126" s="1">
        <v>3</v>
      </c>
      <c r="K126" s="1"/>
    </row>
    <row r="127" spans="1:11" ht="13.5" customHeight="1">
      <c r="A127" s="11">
        <v>124</v>
      </c>
      <c r="B127" s="11" t="s">
        <v>197</v>
      </c>
      <c r="C127" s="11" t="s">
        <v>198</v>
      </c>
      <c r="D127" s="11">
        <v>133013</v>
      </c>
      <c r="E127" s="11" t="s">
        <v>199</v>
      </c>
      <c r="F127" s="12">
        <v>5302118131823</v>
      </c>
      <c r="G127" s="1">
        <v>59</v>
      </c>
      <c r="H127" s="5">
        <v>81.7</v>
      </c>
      <c r="I127" s="4">
        <f t="shared" si="5"/>
        <v>68.08</v>
      </c>
      <c r="J127" s="1">
        <v>1</v>
      </c>
      <c r="K127" s="1" t="s">
        <v>326</v>
      </c>
    </row>
    <row r="128" spans="1:11" ht="13.5" customHeight="1">
      <c r="A128" s="1">
        <v>125</v>
      </c>
      <c r="B128" s="11" t="s">
        <v>200</v>
      </c>
      <c r="C128" s="11" t="s">
        <v>100</v>
      </c>
      <c r="D128" s="11">
        <v>134013</v>
      </c>
      <c r="E128" s="11" t="s">
        <v>201</v>
      </c>
      <c r="F128" s="12">
        <v>5302118131906</v>
      </c>
      <c r="G128" s="1">
        <v>67</v>
      </c>
      <c r="H128" s="5">
        <v>79.58</v>
      </c>
      <c r="I128" s="4">
        <f t="shared" si="5"/>
        <v>72.031999999999996</v>
      </c>
      <c r="J128" s="1">
        <v>1</v>
      </c>
      <c r="K128" s="1" t="s">
        <v>326</v>
      </c>
    </row>
    <row r="129" spans="1:11" ht="13.5" customHeight="1">
      <c r="A129" s="11">
        <v>126</v>
      </c>
      <c r="B129" s="11" t="s">
        <v>200</v>
      </c>
      <c r="C129" s="11" t="s">
        <v>100</v>
      </c>
      <c r="D129" s="11">
        <v>134013</v>
      </c>
      <c r="E129" s="11" t="s">
        <v>203</v>
      </c>
      <c r="F129" s="12">
        <v>5302118131909</v>
      </c>
      <c r="G129" s="1">
        <v>57</v>
      </c>
      <c r="H129" s="5">
        <v>78.8</v>
      </c>
      <c r="I129" s="4">
        <f t="shared" si="5"/>
        <v>65.72</v>
      </c>
      <c r="J129" s="1">
        <v>2</v>
      </c>
      <c r="K129" s="1"/>
    </row>
    <row r="130" spans="1:11" ht="13.5" customHeight="1">
      <c r="A130" s="1">
        <v>127</v>
      </c>
      <c r="B130" s="11" t="s">
        <v>200</v>
      </c>
      <c r="C130" s="11" t="s">
        <v>100</v>
      </c>
      <c r="D130" s="11">
        <v>134013</v>
      </c>
      <c r="E130" s="11" t="s">
        <v>202</v>
      </c>
      <c r="F130" s="12">
        <v>5302118131905</v>
      </c>
      <c r="G130" s="1">
        <v>58</v>
      </c>
      <c r="H130" s="5">
        <v>76.36</v>
      </c>
      <c r="I130" s="4">
        <f t="shared" si="5"/>
        <v>65.343999999999994</v>
      </c>
      <c r="J130" s="1">
        <v>3</v>
      </c>
      <c r="K130" s="1"/>
    </row>
    <row r="131" spans="1:11" ht="13.5" customHeight="1">
      <c r="A131" s="11">
        <v>128</v>
      </c>
      <c r="B131" s="11" t="s">
        <v>204</v>
      </c>
      <c r="C131" s="11" t="s">
        <v>205</v>
      </c>
      <c r="D131" s="11">
        <v>135013</v>
      </c>
      <c r="E131" s="11" t="s">
        <v>206</v>
      </c>
      <c r="F131" s="12">
        <v>5302118131916</v>
      </c>
      <c r="G131" s="1">
        <v>67</v>
      </c>
      <c r="H131" s="5">
        <v>81</v>
      </c>
      <c r="I131" s="4">
        <f t="shared" si="5"/>
        <v>72.599999999999994</v>
      </c>
      <c r="J131" s="1">
        <v>1</v>
      </c>
      <c r="K131" s="1" t="s">
        <v>326</v>
      </c>
    </row>
    <row r="132" spans="1:11" ht="13.5" customHeight="1">
      <c r="A132" s="1">
        <v>129</v>
      </c>
      <c r="B132" s="11" t="s">
        <v>204</v>
      </c>
      <c r="C132" s="11" t="s">
        <v>205</v>
      </c>
      <c r="D132" s="11">
        <v>135013</v>
      </c>
      <c r="E132" s="11" t="s">
        <v>207</v>
      </c>
      <c r="F132" s="12">
        <v>5302118131918</v>
      </c>
      <c r="G132" s="1">
        <v>67</v>
      </c>
      <c r="H132" s="5">
        <v>73.3</v>
      </c>
      <c r="I132" s="4">
        <f t="shared" si="5"/>
        <v>69.52</v>
      </c>
      <c r="J132" s="1">
        <v>2</v>
      </c>
      <c r="K132" s="1"/>
    </row>
    <row r="133" spans="1:11" ht="13.5" customHeight="1">
      <c r="A133" s="11">
        <v>130</v>
      </c>
      <c r="B133" s="11" t="s">
        <v>204</v>
      </c>
      <c r="C133" s="11" t="s">
        <v>205</v>
      </c>
      <c r="D133" s="11">
        <v>135013</v>
      </c>
      <c r="E133" s="11" t="s">
        <v>208</v>
      </c>
      <c r="F133" s="12">
        <v>5302118131922</v>
      </c>
      <c r="G133" s="1">
        <v>53</v>
      </c>
      <c r="H133" s="5">
        <v>78.099999999999994</v>
      </c>
      <c r="I133" s="4">
        <f t="shared" si="5"/>
        <v>63.039999999999992</v>
      </c>
      <c r="J133" s="1">
        <v>3</v>
      </c>
      <c r="K133" s="1"/>
    </row>
    <row r="134" spans="1:11" ht="27.75" customHeight="1">
      <c r="A134" s="1">
        <v>131</v>
      </c>
      <c r="B134" s="11" t="s">
        <v>209</v>
      </c>
      <c r="C134" s="11" t="s">
        <v>198</v>
      </c>
      <c r="D134" s="11">
        <v>136013</v>
      </c>
      <c r="E134" s="11" t="s">
        <v>210</v>
      </c>
      <c r="F134" s="12">
        <v>5302118132012</v>
      </c>
      <c r="G134" s="1">
        <v>68</v>
      </c>
      <c r="H134" s="5">
        <v>80</v>
      </c>
      <c r="I134" s="4">
        <f t="shared" si="5"/>
        <v>72.8</v>
      </c>
      <c r="J134" s="1">
        <v>1</v>
      </c>
      <c r="K134" s="1" t="s">
        <v>326</v>
      </c>
    </row>
    <row r="135" spans="1:11" ht="27" customHeight="1">
      <c r="A135" s="11">
        <v>132</v>
      </c>
      <c r="B135" s="11" t="s">
        <v>209</v>
      </c>
      <c r="C135" s="11" t="s">
        <v>198</v>
      </c>
      <c r="D135" s="11">
        <v>136013</v>
      </c>
      <c r="E135" s="11" t="s">
        <v>211</v>
      </c>
      <c r="F135" s="12">
        <v>5302118131930</v>
      </c>
      <c r="G135" s="1">
        <v>66</v>
      </c>
      <c r="H135" s="5">
        <v>79.599999999999994</v>
      </c>
      <c r="I135" s="4">
        <f t="shared" si="5"/>
        <v>71.44</v>
      </c>
      <c r="J135" s="1">
        <v>2</v>
      </c>
      <c r="K135" s="1"/>
    </row>
    <row r="136" spans="1:11" ht="24.75" customHeight="1">
      <c r="A136" s="1">
        <v>133</v>
      </c>
      <c r="B136" s="11" t="s">
        <v>209</v>
      </c>
      <c r="C136" s="11" t="s">
        <v>198</v>
      </c>
      <c r="D136" s="11">
        <v>136013</v>
      </c>
      <c r="E136" s="11" t="s">
        <v>212</v>
      </c>
      <c r="F136" s="12">
        <v>5302118132010</v>
      </c>
      <c r="G136" s="1">
        <v>61</v>
      </c>
      <c r="H136" s="5">
        <v>82.2</v>
      </c>
      <c r="I136" s="4">
        <f t="shared" si="5"/>
        <v>69.48</v>
      </c>
      <c r="J136" s="1">
        <v>3</v>
      </c>
      <c r="K136" s="1"/>
    </row>
    <row r="137" spans="1:11" ht="13.5" customHeight="1">
      <c r="A137" s="11">
        <v>134</v>
      </c>
      <c r="B137" s="11" t="s">
        <v>213</v>
      </c>
      <c r="C137" s="11" t="s">
        <v>214</v>
      </c>
      <c r="D137" s="11">
        <v>137013</v>
      </c>
      <c r="E137" s="11" t="s">
        <v>215</v>
      </c>
      <c r="F137" s="12">
        <v>5302118132019</v>
      </c>
      <c r="G137" s="1">
        <v>55</v>
      </c>
      <c r="H137" s="5">
        <v>84.9</v>
      </c>
      <c r="I137" s="4">
        <f t="shared" si="5"/>
        <v>66.960000000000008</v>
      </c>
      <c r="J137" s="1">
        <v>1</v>
      </c>
      <c r="K137" s="1" t="s">
        <v>326</v>
      </c>
    </row>
    <row r="138" spans="1:11" ht="13.5" customHeight="1">
      <c r="A138" s="1">
        <v>135</v>
      </c>
      <c r="B138" s="11" t="s">
        <v>213</v>
      </c>
      <c r="C138" s="11" t="s">
        <v>214</v>
      </c>
      <c r="D138" s="11">
        <v>137013</v>
      </c>
      <c r="E138" s="11" t="s">
        <v>217</v>
      </c>
      <c r="F138" s="12">
        <v>5302118132024</v>
      </c>
      <c r="G138" s="1">
        <v>52</v>
      </c>
      <c r="H138" s="5">
        <v>82.7</v>
      </c>
      <c r="I138" s="4">
        <f t="shared" si="5"/>
        <v>64.28</v>
      </c>
      <c r="J138" s="1">
        <v>2</v>
      </c>
      <c r="K138" s="1"/>
    </row>
    <row r="139" spans="1:11" ht="16.5" customHeight="1">
      <c r="A139" s="11">
        <v>136</v>
      </c>
      <c r="B139" s="11" t="s">
        <v>213</v>
      </c>
      <c r="C139" s="11" t="s">
        <v>214</v>
      </c>
      <c r="D139" s="11">
        <v>137013</v>
      </c>
      <c r="E139" s="11" t="s">
        <v>216</v>
      </c>
      <c r="F139" s="12">
        <v>5302118132026</v>
      </c>
      <c r="G139" s="1">
        <v>53</v>
      </c>
      <c r="H139" s="5">
        <v>79.7</v>
      </c>
      <c r="I139" s="4">
        <f t="shared" si="5"/>
        <v>63.68</v>
      </c>
      <c r="J139" s="1">
        <v>3</v>
      </c>
      <c r="K139" s="1"/>
    </row>
    <row r="140" spans="1:11" ht="32.25" customHeight="1">
      <c r="A140" s="1">
        <v>137</v>
      </c>
      <c r="B140" s="11" t="s">
        <v>218</v>
      </c>
      <c r="C140" s="11" t="s">
        <v>219</v>
      </c>
      <c r="D140" s="11">
        <v>138013</v>
      </c>
      <c r="E140" s="11" t="s">
        <v>220</v>
      </c>
      <c r="F140" s="12">
        <v>5302118132029</v>
      </c>
      <c r="G140" s="1">
        <v>69</v>
      </c>
      <c r="H140" s="5">
        <v>79</v>
      </c>
      <c r="I140" s="4">
        <f t="shared" si="5"/>
        <v>73</v>
      </c>
      <c r="J140" s="1">
        <v>1</v>
      </c>
      <c r="K140" s="1" t="s">
        <v>326</v>
      </c>
    </row>
    <row r="141" spans="1:11" ht="29.25" customHeight="1">
      <c r="A141" s="11">
        <v>138</v>
      </c>
      <c r="B141" s="11" t="s">
        <v>218</v>
      </c>
      <c r="C141" s="11" t="s">
        <v>219</v>
      </c>
      <c r="D141" s="11">
        <v>138013</v>
      </c>
      <c r="E141" s="11" t="s">
        <v>221</v>
      </c>
      <c r="F141" s="12">
        <v>5302118132030</v>
      </c>
      <c r="G141" s="1">
        <v>56</v>
      </c>
      <c r="H141" s="5">
        <v>70.7</v>
      </c>
      <c r="I141" s="4">
        <f t="shared" si="5"/>
        <v>61.88</v>
      </c>
      <c r="J141" s="1">
        <v>2</v>
      </c>
      <c r="K141" s="1"/>
    </row>
    <row r="142" spans="1:11" ht="13.5" customHeight="1">
      <c r="A142" s="1">
        <v>139</v>
      </c>
      <c r="B142" s="11" t="s">
        <v>222</v>
      </c>
      <c r="C142" s="11" t="s">
        <v>223</v>
      </c>
      <c r="D142" s="11">
        <v>139013</v>
      </c>
      <c r="E142" s="11" t="s">
        <v>224</v>
      </c>
      <c r="F142" s="12">
        <v>5302118132118</v>
      </c>
      <c r="G142" s="1">
        <v>67</v>
      </c>
      <c r="H142" s="5">
        <v>78.2</v>
      </c>
      <c r="I142" s="4">
        <f t="shared" si="5"/>
        <v>71.47999999999999</v>
      </c>
      <c r="J142" s="1">
        <v>1</v>
      </c>
      <c r="K142" s="1" t="s">
        <v>326</v>
      </c>
    </row>
    <row r="143" spans="1:11" ht="13.5" customHeight="1">
      <c r="A143" s="11">
        <v>140</v>
      </c>
      <c r="B143" s="11" t="s">
        <v>222</v>
      </c>
      <c r="C143" s="11" t="s">
        <v>223</v>
      </c>
      <c r="D143" s="11">
        <v>139013</v>
      </c>
      <c r="E143" s="11" t="s">
        <v>225</v>
      </c>
      <c r="F143" s="12">
        <v>5302118132116</v>
      </c>
      <c r="G143" s="1">
        <v>50</v>
      </c>
      <c r="H143" s="5">
        <v>76.2</v>
      </c>
      <c r="I143" s="4">
        <f t="shared" si="5"/>
        <v>60.480000000000004</v>
      </c>
      <c r="J143" s="1">
        <v>2</v>
      </c>
      <c r="K143" s="1"/>
    </row>
    <row r="144" spans="1:11" ht="13.5" customHeight="1">
      <c r="A144" s="1">
        <v>141</v>
      </c>
      <c r="B144" s="11" t="s">
        <v>226</v>
      </c>
      <c r="C144" s="11" t="s">
        <v>227</v>
      </c>
      <c r="D144" s="11">
        <v>140013</v>
      </c>
      <c r="E144" s="11" t="s">
        <v>228</v>
      </c>
      <c r="F144" s="12">
        <v>5302118132120</v>
      </c>
      <c r="G144" s="1">
        <v>64</v>
      </c>
      <c r="H144" s="5">
        <v>75.400000000000006</v>
      </c>
      <c r="I144" s="4">
        <f t="shared" si="5"/>
        <v>68.56</v>
      </c>
      <c r="J144" s="1">
        <v>1</v>
      </c>
      <c r="K144" s="1" t="s">
        <v>326</v>
      </c>
    </row>
    <row r="145" spans="1:11" ht="13.5" customHeight="1">
      <c r="A145" s="11">
        <v>142</v>
      </c>
      <c r="B145" s="11" t="s">
        <v>226</v>
      </c>
      <c r="C145" s="11" t="s">
        <v>227</v>
      </c>
      <c r="D145" s="11">
        <v>140013</v>
      </c>
      <c r="E145" s="11" t="s">
        <v>229</v>
      </c>
      <c r="F145" s="12">
        <v>5302118132219</v>
      </c>
      <c r="G145" s="1">
        <v>63</v>
      </c>
      <c r="H145" s="5">
        <v>60.3</v>
      </c>
      <c r="I145" s="4">
        <f t="shared" si="5"/>
        <v>61.92</v>
      </c>
      <c r="J145" s="1">
        <v>2</v>
      </c>
      <c r="K145" s="1"/>
    </row>
    <row r="146" spans="1:11" ht="13.5" customHeight="1">
      <c r="A146" s="1">
        <v>143</v>
      </c>
      <c r="B146" s="11" t="s">
        <v>226</v>
      </c>
      <c r="C146" s="11" t="s">
        <v>227</v>
      </c>
      <c r="D146" s="11">
        <v>140013</v>
      </c>
      <c r="E146" s="11" t="s">
        <v>230</v>
      </c>
      <c r="F146" s="12">
        <v>5302118132220</v>
      </c>
      <c r="G146" s="1">
        <v>62</v>
      </c>
      <c r="H146" s="5">
        <v>58</v>
      </c>
      <c r="I146" s="4">
        <f t="shared" si="5"/>
        <v>60.4</v>
      </c>
      <c r="J146" s="1">
        <v>3</v>
      </c>
      <c r="K146" s="1"/>
    </row>
    <row r="147" spans="1:11">
      <c r="A147" s="11">
        <v>144</v>
      </c>
      <c r="B147" s="11" t="s">
        <v>231</v>
      </c>
      <c r="C147" s="11" t="s">
        <v>232</v>
      </c>
      <c r="D147" s="11">
        <v>141012</v>
      </c>
      <c r="E147" s="11" t="s">
        <v>233</v>
      </c>
      <c r="F147" s="12">
        <v>4202118120101</v>
      </c>
      <c r="G147" s="1">
        <v>55</v>
      </c>
      <c r="H147" s="5">
        <v>83.8</v>
      </c>
      <c r="I147" s="4">
        <f t="shared" si="5"/>
        <v>66.52000000000001</v>
      </c>
      <c r="J147" s="1">
        <v>1</v>
      </c>
      <c r="K147" s="1" t="s">
        <v>326</v>
      </c>
    </row>
    <row r="148" spans="1:11">
      <c r="A148" s="1">
        <v>145</v>
      </c>
      <c r="B148" s="11" t="s">
        <v>231</v>
      </c>
      <c r="C148" s="11" t="s">
        <v>232</v>
      </c>
      <c r="D148" s="11">
        <v>141012</v>
      </c>
      <c r="E148" s="11" t="s">
        <v>234</v>
      </c>
      <c r="F148" s="12">
        <v>4202118120103</v>
      </c>
      <c r="G148" s="1">
        <v>51</v>
      </c>
      <c r="H148" s="5">
        <v>82.8</v>
      </c>
      <c r="I148" s="4">
        <f t="shared" si="5"/>
        <v>63.72</v>
      </c>
      <c r="J148" s="1">
        <v>2</v>
      </c>
      <c r="K148" s="1"/>
    </row>
    <row r="149" spans="1:11">
      <c r="A149" s="11">
        <v>146</v>
      </c>
      <c r="B149" s="11" t="s">
        <v>231</v>
      </c>
      <c r="C149" s="11" t="s">
        <v>232</v>
      </c>
      <c r="D149" s="11">
        <v>141012</v>
      </c>
      <c r="E149" s="11" t="s">
        <v>235</v>
      </c>
      <c r="F149" s="12">
        <v>4202118120106</v>
      </c>
      <c r="G149" s="1">
        <v>50</v>
      </c>
      <c r="H149" s="5">
        <v>65</v>
      </c>
      <c r="I149" s="4">
        <f t="shared" ref="I149:I170" si="6">G149*0.6+H149*0.4</f>
        <v>56</v>
      </c>
      <c r="J149" s="1">
        <v>3</v>
      </c>
      <c r="K149" s="1"/>
    </row>
    <row r="150" spans="1:11">
      <c r="A150" s="1">
        <v>147</v>
      </c>
      <c r="B150" s="11" t="s">
        <v>231</v>
      </c>
      <c r="C150" s="11" t="s">
        <v>236</v>
      </c>
      <c r="D150" s="11">
        <v>141032</v>
      </c>
      <c r="E150" s="11" t="s">
        <v>239</v>
      </c>
      <c r="F150" s="12">
        <v>4202118120118</v>
      </c>
      <c r="G150" s="1">
        <v>54</v>
      </c>
      <c r="H150" s="5">
        <v>76.3</v>
      </c>
      <c r="I150" s="4">
        <f t="shared" si="6"/>
        <v>62.92</v>
      </c>
      <c r="J150" s="1">
        <v>1</v>
      </c>
      <c r="K150" s="1" t="s">
        <v>326</v>
      </c>
    </row>
    <row r="151" spans="1:11">
      <c r="A151" s="11">
        <v>148</v>
      </c>
      <c r="B151" s="11" t="s">
        <v>231</v>
      </c>
      <c r="C151" s="11" t="s">
        <v>236</v>
      </c>
      <c r="D151" s="11">
        <v>141032</v>
      </c>
      <c r="E151" s="11" t="s">
        <v>238</v>
      </c>
      <c r="F151" s="12">
        <v>4202118120116</v>
      </c>
      <c r="G151" s="1">
        <v>56</v>
      </c>
      <c r="H151" s="5">
        <v>65.2</v>
      </c>
      <c r="I151" s="4">
        <f t="shared" si="6"/>
        <v>59.680000000000007</v>
      </c>
      <c r="J151" s="1">
        <v>2</v>
      </c>
      <c r="K151" s="1"/>
    </row>
    <row r="152" spans="1:11">
      <c r="A152" s="1">
        <v>149</v>
      </c>
      <c r="B152" s="11" t="s">
        <v>231</v>
      </c>
      <c r="C152" s="11" t="s">
        <v>236</v>
      </c>
      <c r="D152" s="11">
        <v>141032</v>
      </c>
      <c r="E152" s="11" t="s">
        <v>237</v>
      </c>
      <c r="F152" s="12">
        <v>4202118120112</v>
      </c>
      <c r="G152" s="1">
        <v>56</v>
      </c>
      <c r="H152" s="5">
        <v>61.4</v>
      </c>
      <c r="I152" s="4">
        <f t="shared" si="6"/>
        <v>58.160000000000004</v>
      </c>
      <c r="J152" s="1">
        <v>3</v>
      </c>
      <c r="K152" s="1"/>
    </row>
    <row r="153" spans="1:11">
      <c r="A153" s="11">
        <v>150</v>
      </c>
      <c r="B153" s="11" t="s">
        <v>231</v>
      </c>
      <c r="C153" s="11" t="s">
        <v>236</v>
      </c>
      <c r="D153" s="11">
        <v>141032</v>
      </c>
      <c r="E153" s="11" t="s">
        <v>240</v>
      </c>
      <c r="F153" s="12">
        <v>4202118120122</v>
      </c>
      <c r="G153" s="1">
        <v>54</v>
      </c>
      <c r="H153" s="5">
        <v>62.4</v>
      </c>
      <c r="I153" s="4">
        <f t="shared" si="6"/>
        <v>57.36</v>
      </c>
      <c r="J153" s="1">
        <v>4</v>
      </c>
      <c r="K153" s="1"/>
    </row>
    <row r="154" spans="1:11">
      <c r="A154" s="1">
        <v>151</v>
      </c>
      <c r="B154" s="11" t="s">
        <v>231</v>
      </c>
      <c r="C154" s="11" t="s">
        <v>241</v>
      </c>
      <c r="D154" s="11">
        <v>141042</v>
      </c>
      <c r="E154" s="11" t="s">
        <v>242</v>
      </c>
      <c r="F154" s="12">
        <v>4202118120130</v>
      </c>
      <c r="G154" s="1">
        <v>61</v>
      </c>
      <c r="H154" s="5">
        <v>83.3</v>
      </c>
      <c r="I154" s="4">
        <f t="shared" si="6"/>
        <v>69.92</v>
      </c>
      <c r="J154" s="1">
        <v>1</v>
      </c>
      <c r="K154" s="1" t="s">
        <v>326</v>
      </c>
    </row>
    <row r="155" spans="1:11">
      <c r="A155" s="11">
        <v>152</v>
      </c>
      <c r="B155" s="11" t="s">
        <v>231</v>
      </c>
      <c r="C155" s="11" t="s">
        <v>241</v>
      </c>
      <c r="D155" s="11">
        <v>141042</v>
      </c>
      <c r="E155" s="11" t="s">
        <v>243</v>
      </c>
      <c r="F155" s="12">
        <v>4202118120203</v>
      </c>
      <c r="G155" s="1">
        <v>61</v>
      </c>
      <c r="H155" s="5">
        <v>83.2</v>
      </c>
      <c r="I155" s="4">
        <f t="shared" si="6"/>
        <v>69.88</v>
      </c>
      <c r="J155" s="1">
        <v>2</v>
      </c>
      <c r="K155" s="1" t="s">
        <v>326</v>
      </c>
    </row>
    <row r="156" spans="1:11">
      <c r="A156" s="1">
        <v>153</v>
      </c>
      <c r="B156" s="11" t="s">
        <v>231</v>
      </c>
      <c r="C156" s="11" t="s">
        <v>241</v>
      </c>
      <c r="D156" s="11">
        <v>141042</v>
      </c>
      <c r="E156" s="11" t="s">
        <v>244</v>
      </c>
      <c r="F156" s="12">
        <v>4202118120204</v>
      </c>
      <c r="G156" s="1">
        <v>61</v>
      </c>
      <c r="H156" s="5">
        <v>80.599999999999994</v>
      </c>
      <c r="I156" s="4">
        <f t="shared" si="6"/>
        <v>68.84</v>
      </c>
      <c r="J156" s="1">
        <v>3</v>
      </c>
      <c r="K156" s="1" t="s">
        <v>326</v>
      </c>
    </row>
    <row r="157" spans="1:11">
      <c r="A157" s="11">
        <v>154</v>
      </c>
      <c r="B157" s="11" t="s">
        <v>231</v>
      </c>
      <c r="C157" s="11" t="s">
        <v>241</v>
      </c>
      <c r="D157" s="11">
        <v>141042</v>
      </c>
      <c r="E157" s="11" t="s">
        <v>245</v>
      </c>
      <c r="F157" s="12">
        <v>4202118120123</v>
      </c>
      <c r="G157" s="1">
        <v>55</v>
      </c>
      <c r="H157" s="5">
        <v>82.6</v>
      </c>
      <c r="I157" s="4">
        <f t="shared" si="6"/>
        <v>66.039999999999992</v>
      </c>
      <c r="J157" s="1">
        <v>4</v>
      </c>
      <c r="K157" s="1" t="s">
        <v>326</v>
      </c>
    </row>
    <row r="158" spans="1:11">
      <c r="A158" s="1">
        <v>155</v>
      </c>
      <c r="B158" s="11" t="s">
        <v>231</v>
      </c>
      <c r="C158" s="11" t="s">
        <v>241</v>
      </c>
      <c r="D158" s="11">
        <v>141042</v>
      </c>
      <c r="E158" s="11" t="s">
        <v>246</v>
      </c>
      <c r="F158" s="12">
        <v>4202118120129</v>
      </c>
      <c r="G158" s="1">
        <v>49</v>
      </c>
      <c r="H158" s="5">
        <v>77.599999999999994</v>
      </c>
      <c r="I158" s="4">
        <f t="shared" si="6"/>
        <v>60.44</v>
      </c>
      <c r="J158" s="1">
        <v>5</v>
      </c>
      <c r="K158" s="1"/>
    </row>
    <row r="159" spans="1:11">
      <c r="A159" s="11">
        <v>156</v>
      </c>
      <c r="B159" s="11" t="s">
        <v>231</v>
      </c>
      <c r="C159" s="11" t="s">
        <v>247</v>
      </c>
      <c r="D159" s="11">
        <v>141052</v>
      </c>
      <c r="E159" s="11" t="s">
        <v>248</v>
      </c>
      <c r="F159" s="12">
        <v>4202118120220</v>
      </c>
      <c r="G159" s="1">
        <v>66</v>
      </c>
      <c r="H159" s="5">
        <v>73.8</v>
      </c>
      <c r="I159" s="4">
        <f t="shared" si="6"/>
        <v>69.12</v>
      </c>
      <c r="J159" s="1">
        <v>1</v>
      </c>
      <c r="K159" s="1" t="s">
        <v>326</v>
      </c>
    </row>
    <row r="160" spans="1:11">
      <c r="A160" s="1">
        <v>157</v>
      </c>
      <c r="B160" s="11" t="s">
        <v>231</v>
      </c>
      <c r="C160" s="11" t="s">
        <v>247</v>
      </c>
      <c r="D160" s="11">
        <v>141052</v>
      </c>
      <c r="E160" s="11" t="s">
        <v>249</v>
      </c>
      <c r="F160" s="12">
        <v>4202118120226</v>
      </c>
      <c r="G160" s="1">
        <v>61</v>
      </c>
      <c r="H160" s="5">
        <v>80.8</v>
      </c>
      <c r="I160" s="4">
        <f t="shared" si="6"/>
        <v>68.92</v>
      </c>
      <c r="J160" s="1">
        <v>2</v>
      </c>
      <c r="K160" s="1" t="s">
        <v>326</v>
      </c>
    </row>
    <row r="161" spans="1:11">
      <c r="A161" s="11">
        <v>158</v>
      </c>
      <c r="B161" s="11" t="s">
        <v>231</v>
      </c>
      <c r="C161" s="11" t="s">
        <v>247</v>
      </c>
      <c r="D161" s="11">
        <v>141052</v>
      </c>
      <c r="E161" s="11" t="s">
        <v>250</v>
      </c>
      <c r="F161" s="12">
        <v>4202118120215</v>
      </c>
      <c r="G161" s="1">
        <v>59</v>
      </c>
      <c r="H161" s="5">
        <v>75.599999999999994</v>
      </c>
      <c r="I161" s="4">
        <f t="shared" si="6"/>
        <v>65.64</v>
      </c>
      <c r="J161" s="1">
        <v>3</v>
      </c>
      <c r="K161" s="1"/>
    </row>
    <row r="162" spans="1:11">
      <c r="A162" s="1">
        <v>159</v>
      </c>
      <c r="B162" s="11" t="s">
        <v>231</v>
      </c>
      <c r="C162" s="11" t="s">
        <v>247</v>
      </c>
      <c r="D162" s="11">
        <v>141052</v>
      </c>
      <c r="E162" s="11" t="s">
        <v>251</v>
      </c>
      <c r="F162" s="12">
        <v>4202118120221</v>
      </c>
      <c r="G162" s="1">
        <v>53</v>
      </c>
      <c r="H162" s="5">
        <v>80.900000000000006</v>
      </c>
      <c r="I162" s="4">
        <f t="shared" si="6"/>
        <v>64.16</v>
      </c>
      <c r="J162" s="1">
        <v>4</v>
      </c>
      <c r="K162" s="1"/>
    </row>
    <row r="163" spans="1:11">
      <c r="A163" s="11">
        <v>160</v>
      </c>
      <c r="B163" s="11" t="s">
        <v>231</v>
      </c>
      <c r="C163" s="11" t="s">
        <v>247</v>
      </c>
      <c r="D163" s="11">
        <v>141052</v>
      </c>
      <c r="E163" s="11" t="s">
        <v>252</v>
      </c>
      <c r="F163" s="12">
        <v>4202118120213</v>
      </c>
      <c r="G163" s="1">
        <v>52</v>
      </c>
      <c r="H163" s="5">
        <v>71.599999999999994</v>
      </c>
      <c r="I163" s="4">
        <f t="shared" si="6"/>
        <v>59.84</v>
      </c>
      <c r="J163" s="1">
        <v>5</v>
      </c>
      <c r="K163" s="1"/>
    </row>
    <row r="164" spans="1:11">
      <c r="A164" s="1">
        <v>161</v>
      </c>
      <c r="B164" s="11" t="s">
        <v>231</v>
      </c>
      <c r="C164" s="11" t="s">
        <v>253</v>
      </c>
      <c r="D164" s="11">
        <v>141063</v>
      </c>
      <c r="E164" s="11" t="s">
        <v>254</v>
      </c>
      <c r="F164" s="12">
        <v>5302118132309</v>
      </c>
      <c r="G164" s="1">
        <v>68</v>
      </c>
      <c r="H164" s="5">
        <v>67.3</v>
      </c>
      <c r="I164" s="4">
        <f t="shared" si="6"/>
        <v>67.72</v>
      </c>
      <c r="J164" s="1">
        <v>1</v>
      </c>
      <c r="K164" s="1" t="s">
        <v>326</v>
      </c>
    </row>
    <row r="165" spans="1:11">
      <c r="A165" s="11">
        <v>162</v>
      </c>
      <c r="B165" s="11" t="s">
        <v>231</v>
      </c>
      <c r="C165" s="11" t="s">
        <v>253</v>
      </c>
      <c r="D165" s="11">
        <v>141063</v>
      </c>
      <c r="E165" s="11" t="s">
        <v>255</v>
      </c>
      <c r="F165" s="12">
        <v>5302118132308</v>
      </c>
      <c r="G165" s="1">
        <v>56</v>
      </c>
      <c r="H165" s="5">
        <v>78.8</v>
      </c>
      <c r="I165" s="4">
        <f t="shared" si="6"/>
        <v>65.12</v>
      </c>
      <c r="J165" s="1">
        <v>2</v>
      </c>
      <c r="K165" s="1"/>
    </row>
    <row r="166" spans="1:11" ht="28.5" customHeight="1">
      <c r="A166" s="1">
        <v>163</v>
      </c>
      <c r="B166" s="11" t="s">
        <v>256</v>
      </c>
      <c r="C166" s="11" t="s">
        <v>257</v>
      </c>
      <c r="D166" s="11">
        <v>142013</v>
      </c>
      <c r="E166" s="11" t="s">
        <v>258</v>
      </c>
      <c r="F166" s="12">
        <v>5302118132311</v>
      </c>
      <c r="G166" s="1">
        <v>66</v>
      </c>
      <c r="H166" s="5">
        <v>78.599999999999994</v>
      </c>
      <c r="I166" s="4">
        <f t="shared" si="6"/>
        <v>71.039999999999992</v>
      </c>
      <c r="J166" s="1">
        <v>1</v>
      </c>
      <c r="K166" s="1" t="s">
        <v>326</v>
      </c>
    </row>
    <row r="167" spans="1:11" ht="27.75" customHeight="1">
      <c r="A167" s="11">
        <v>164</v>
      </c>
      <c r="B167" s="11" t="s">
        <v>256</v>
      </c>
      <c r="C167" s="11" t="s">
        <v>257</v>
      </c>
      <c r="D167" s="11">
        <v>142013</v>
      </c>
      <c r="E167" s="11" t="s">
        <v>259</v>
      </c>
      <c r="F167" s="12">
        <v>5302118132404</v>
      </c>
      <c r="G167" s="1">
        <v>63</v>
      </c>
      <c r="H167" s="5">
        <v>82.5</v>
      </c>
      <c r="I167" s="4">
        <f t="shared" si="6"/>
        <v>70.8</v>
      </c>
      <c r="J167" s="1">
        <v>2</v>
      </c>
      <c r="K167" s="1"/>
    </row>
    <row r="168" spans="1:11" ht="25.5" customHeight="1">
      <c r="A168" s="1">
        <v>165</v>
      </c>
      <c r="B168" s="11" t="s">
        <v>256</v>
      </c>
      <c r="C168" s="11" t="s">
        <v>257</v>
      </c>
      <c r="D168" s="11">
        <v>142013</v>
      </c>
      <c r="E168" s="11" t="s">
        <v>260</v>
      </c>
      <c r="F168" s="12">
        <v>5302118132405</v>
      </c>
      <c r="G168" s="1">
        <v>63</v>
      </c>
      <c r="H168" s="5">
        <v>78.099999999999994</v>
      </c>
      <c r="I168" s="4">
        <f t="shared" si="6"/>
        <v>69.039999999999992</v>
      </c>
      <c r="J168" s="1">
        <v>3</v>
      </c>
      <c r="K168" s="1"/>
    </row>
    <row r="169" spans="1:11" ht="25.5" customHeight="1">
      <c r="A169" s="11">
        <v>166</v>
      </c>
      <c r="B169" s="11" t="s">
        <v>261</v>
      </c>
      <c r="C169" s="11" t="s">
        <v>262</v>
      </c>
      <c r="D169" s="11">
        <v>143013</v>
      </c>
      <c r="E169" s="11" t="s">
        <v>263</v>
      </c>
      <c r="F169" s="12">
        <v>5302118132409</v>
      </c>
      <c r="G169" s="1">
        <v>61</v>
      </c>
      <c r="H169" s="5">
        <v>83</v>
      </c>
      <c r="I169" s="4">
        <f t="shared" si="6"/>
        <v>69.800000000000011</v>
      </c>
      <c r="J169" s="1">
        <v>1</v>
      </c>
      <c r="K169" s="1" t="s">
        <v>326</v>
      </c>
    </row>
    <row r="170" spans="1:11" ht="27.75" customHeight="1">
      <c r="A170" s="1">
        <v>167</v>
      </c>
      <c r="B170" s="11" t="s">
        <v>261</v>
      </c>
      <c r="C170" s="11" t="s">
        <v>262</v>
      </c>
      <c r="D170" s="11">
        <v>143013</v>
      </c>
      <c r="E170" s="11" t="s">
        <v>264</v>
      </c>
      <c r="F170" s="12">
        <v>5302118132518</v>
      </c>
      <c r="G170" s="1">
        <v>60</v>
      </c>
      <c r="H170" s="5">
        <v>74.3</v>
      </c>
      <c r="I170" s="4">
        <f t="shared" si="6"/>
        <v>65.72</v>
      </c>
      <c r="J170" s="1">
        <v>2</v>
      </c>
      <c r="K170" s="1"/>
    </row>
    <row r="171" spans="1:11" ht="25.5" customHeight="1">
      <c r="A171" s="11">
        <v>168</v>
      </c>
      <c r="B171" s="11" t="s">
        <v>265</v>
      </c>
      <c r="C171" s="11" t="s">
        <v>257</v>
      </c>
      <c r="D171" s="11">
        <v>144013</v>
      </c>
      <c r="E171" s="11" t="s">
        <v>267</v>
      </c>
      <c r="F171" s="12">
        <v>5302118132626</v>
      </c>
      <c r="G171" s="1">
        <v>69</v>
      </c>
      <c r="H171" s="5">
        <v>77.239999999999995</v>
      </c>
      <c r="I171" s="4">
        <f t="shared" ref="I171:I200" si="7">G171*0.6+H171*0.4</f>
        <v>72.295999999999992</v>
      </c>
      <c r="J171" s="1">
        <v>1</v>
      </c>
      <c r="K171" s="1" t="s">
        <v>326</v>
      </c>
    </row>
    <row r="172" spans="1:11" ht="22.5" customHeight="1">
      <c r="A172" s="1">
        <v>169</v>
      </c>
      <c r="B172" s="11" t="s">
        <v>265</v>
      </c>
      <c r="C172" s="11" t="s">
        <v>257</v>
      </c>
      <c r="D172" s="11">
        <v>144013</v>
      </c>
      <c r="E172" s="11" t="s">
        <v>268</v>
      </c>
      <c r="F172" s="12">
        <v>5302118132628</v>
      </c>
      <c r="G172" s="1">
        <v>67</v>
      </c>
      <c r="H172" s="5">
        <v>75.8</v>
      </c>
      <c r="I172" s="4">
        <f t="shared" si="7"/>
        <v>70.52</v>
      </c>
      <c r="J172" s="1">
        <v>2</v>
      </c>
      <c r="K172" s="1"/>
    </row>
    <row r="173" spans="1:11" ht="26.25" customHeight="1">
      <c r="A173" s="11">
        <v>170</v>
      </c>
      <c r="B173" s="11" t="s">
        <v>265</v>
      </c>
      <c r="C173" s="11" t="s">
        <v>257</v>
      </c>
      <c r="D173" s="11">
        <v>144013</v>
      </c>
      <c r="E173" s="11" t="s">
        <v>266</v>
      </c>
      <c r="F173" s="12">
        <v>5302118132530</v>
      </c>
      <c r="G173" s="1">
        <v>69</v>
      </c>
      <c r="H173" s="5">
        <v>70.5</v>
      </c>
      <c r="I173" s="4">
        <f t="shared" si="7"/>
        <v>69.599999999999994</v>
      </c>
      <c r="J173" s="1">
        <v>3</v>
      </c>
      <c r="K173" s="1"/>
    </row>
    <row r="174" spans="1:11" ht="13.5" customHeight="1">
      <c r="A174" s="1">
        <v>171</v>
      </c>
      <c r="B174" s="11" t="s">
        <v>269</v>
      </c>
      <c r="C174" s="11" t="s">
        <v>270</v>
      </c>
      <c r="D174" s="11">
        <v>145013</v>
      </c>
      <c r="E174" s="11" t="s">
        <v>272</v>
      </c>
      <c r="F174" s="12">
        <v>5302118132630</v>
      </c>
      <c r="G174" s="1">
        <v>58</v>
      </c>
      <c r="H174" s="5">
        <v>84.2</v>
      </c>
      <c r="I174" s="4">
        <f t="shared" si="7"/>
        <v>68.47999999999999</v>
      </c>
      <c r="J174" s="1">
        <v>1</v>
      </c>
      <c r="K174" s="1" t="s">
        <v>326</v>
      </c>
    </row>
    <row r="175" spans="1:11" ht="13.5" customHeight="1">
      <c r="A175" s="11">
        <v>172</v>
      </c>
      <c r="B175" s="11" t="s">
        <v>269</v>
      </c>
      <c r="C175" s="11" t="s">
        <v>270</v>
      </c>
      <c r="D175" s="11">
        <v>145013</v>
      </c>
      <c r="E175" s="11" t="s">
        <v>271</v>
      </c>
      <c r="F175" s="12">
        <v>5302118132711</v>
      </c>
      <c r="G175" s="1">
        <v>59</v>
      </c>
      <c r="H175" s="5">
        <v>77.400000000000006</v>
      </c>
      <c r="I175" s="4">
        <f t="shared" si="7"/>
        <v>66.36</v>
      </c>
      <c r="J175" s="1">
        <v>2</v>
      </c>
      <c r="K175" s="1"/>
    </row>
    <row r="176" spans="1:11" ht="13.5" customHeight="1">
      <c r="A176" s="1">
        <v>173</v>
      </c>
      <c r="B176" s="11" t="s">
        <v>269</v>
      </c>
      <c r="C176" s="11" t="s">
        <v>270</v>
      </c>
      <c r="D176" s="11">
        <v>145013</v>
      </c>
      <c r="E176" s="11" t="s">
        <v>273</v>
      </c>
      <c r="F176" s="12">
        <v>5302118132701</v>
      </c>
      <c r="G176" s="1">
        <v>57</v>
      </c>
      <c r="H176" s="5">
        <v>75.099999999999994</v>
      </c>
      <c r="I176" s="4">
        <f t="shared" si="7"/>
        <v>64.239999999999995</v>
      </c>
      <c r="J176" s="1">
        <v>3</v>
      </c>
      <c r="K176" s="1"/>
    </row>
    <row r="177" spans="1:11" ht="13.5" customHeight="1">
      <c r="A177" s="11">
        <v>174</v>
      </c>
      <c r="B177" s="11" t="s">
        <v>269</v>
      </c>
      <c r="C177" s="11" t="s">
        <v>270</v>
      </c>
      <c r="D177" s="11">
        <v>145013</v>
      </c>
      <c r="E177" s="11" t="s">
        <v>274</v>
      </c>
      <c r="F177" s="12">
        <v>5302118132704</v>
      </c>
      <c r="G177" s="1">
        <v>57</v>
      </c>
      <c r="H177" s="5">
        <v>73.739999999999995</v>
      </c>
      <c r="I177" s="4">
        <f t="shared" si="7"/>
        <v>63.695999999999998</v>
      </c>
      <c r="J177" s="1">
        <v>4</v>
      </c>
      <c r="K177" s="1"/>
    </row>
    <row r="178" spans="1:11" ht="13.5" customHeight="1">
      <c r="A178" s="1">
        <v>175</v>
      </c>
      <c r="B178" s="11" t="s">
        <v>275</v>
      </c>
      <c r="C178" s="11" t="s">
        <v>100</v>
      </c>
      <c r="D178" s="11">
        <v>145023</v>
      </c>
      <c r="E178" s="11" t="s">
        <v>277</v>
      </c>
      <c r="F178" s="12">
        <v>5302118132717</v>
      </c>
      <c r="G178" s="1">
        <v>56</v>
      </c>
      <c r="H178" s="5">
        <v>85.2</v>
      </c>
      <c r="I178" s="4">
        <f t="shared" si="7"/>
        <v>67.680000000000007</v>
      </c>
      <c r="J178" s="1">
        <v>1</v>
      </c>
      <c r="K178" s="1" t="s">
        <v>326</v>
      </c>
    </row>
    <row r="179" spans="1:11" ht="13.5" customHeight="1">
      <c r="A179" s="11">
        <v>176</v>
      </c>
      <c r="B179" s="11" t="s">
        <v>275</v>
      </c>
      <c r="C179" s="11" t="s">
        <v>100</v>
      </c>
      <c r="D179" s="11">
        <v>145023</v>
      </c>
      <c r="E179" s="11" t="s">
        <v>279</v>
      </c>
      <c r="F179" s="12">
        <v>5302118132726</v>
      </c>
      <c r="G179" s="1">
        <v>56</v>
      </c>
      <c r="H179" s="5">
        <v>84.3</v>
      </c>
      <c r="I179" s="4">
        <f t="shared" si="7"/>
        <v>67.319999999999993</v>
      </c>
      <c r="J179" s="1">
        <v>2</v>
      </c>
      <c r="K179" s="1"/>
    </row>
    <row r="180" spans="1:11" ht="13.5" customHeight="1">
      <c r="A180" s="1">
        <v>177</v>
      </c>
      <c r="B180" s="11" t="s">
        <v>275</v>
      </c>
      <c r="C180" s="11" t="s">
        <v>100</v>
      </c>
      <c r="D180" s="11">
        <v>145023</v>
      </c>
      <c r="E180" s="11" t="s">
        <v>278</v>
      </c>
      <c r="F180" s="12">
        <v>5302118132719</v>
      </c>
      <c r="G180" s="1">
        <v>56</v>
      </c>
      <c r="H180" s="5">
        <v>74.540000000000006</v>
      </c>
      <c r="I180" s="4">
        <f t="shared" si="7"/>
        <v>63.416000000000004</v>
      </c>
      <c r="J180" s="1">
        <v>3</v>
      </c>
      <c r="K180" s="1"/>
    </row>
    <row r="181" spans="1:11" ht="13.5" customHeight="1">
      <c r="A181" s="11">
        <v>178</v>
      </c>
      <c r="B181" s="11" t="s">
        <v>275</v>
      </c>
      <c r="C181" s="11" t="s">
        <v>100</v>
      </c>
      <c r="D181" s="11">
        <v>145023</v>
      </c>
      <c r="E181" s="11" t="s">
        <v>276</v>
      </c>
      <c r="F181" s="12">
        <v>5302118132725</v>
      </c>
      <c r="G181" s="1">
        <v>58</v>
      </c>
      <c r="H181" s="5">
        <v>65</v>
      </c>
      <c r="I181" s="4">
        <f t="shared" si="7"/>
        <v>60.8</v>
      </c>
      <c r="J181" s="1">
        <v>4</v>
      </c>
      <c r="K181" s="1"/>
    </row>
    <row r="182" spans="1:11" ht="27" customHeight="1">
      <c r="A182" s="1">
        <v>179</v>
      </c>
      <c r="B182" s="11" t="s">
        <v>280</v>
      </c>
      <c r="C182" s="11" t="s">
        <v>281</v>
      </c>
      <c r="D182" s="11">
        <v>146013</v>
      </c>
      <c r="E182" s="11" t="s">
        <v>283</v>
      </c>
      <c r="F182" s="12">
        <v>5302118132803</v>
      </c>
      <c r="G182" s="1">
        <v>65</v>
      </c>
      <c r="H182" s="5">
        <v>83.4</v>
      </c>
      <c r="I182" s="4">
        <f t="shared" si="7"/>
        <v>72.360000000000014</v>
      </c>
      <c r="J182" s="1">
        <v>1</v>
      </c>
      <c r="K182" s="1" t="s">
        <v>326</v>
      </c>
    </row>
    <row r="183" spans="1:11" ht="30" customHeight="1">
      <c r="A183" s="11">
        <v>180</v>
      </c>
      <c r="B183" s="11" t="s">
        <v>280</v>
      </c>
      <c r="C183" s="11" t="s">
        <v>281</v>
      </c>
      <c r="D183" s="11">
        <v>146013</v>
      </c>
      <c r="E183" s="11" t="s">
        <v>284</v>
      </c>
      <c r="F183" s="12">
        <v>5302118132812</v>
      </c>
      <c r="G183" s="1">
        <v>65</v>
      </c>
      <c r="H183" s="5">
        <v>76.599999999999994</v>
      </c>
      <c r="I183" s="4">
        <f t="shared" si="7"/>
        <v>69.64</v>
      </c>
      <c r="J183" s="1">
        <v>2</v>
      </c>
      <c r="K183" s="1" t="s">
        <v>326</v>
      </c>
    </row>
    <row r="184" spans="1:11" ht="27" customHeight="1">
      <c r="A184" s="1">
        <v>181</v>
      </c>
      <c r="B184" s="11" t="s">
        <v>280</v>
      </c>
      <c r="C184" s="11" t="s">
        <v>281</v>
      </c>
      <c r="D184" s="11">
        <v>146013</v>
      </c>
      <c r="E184" s="11" t="s">
        <v>282</v>
      </c>
      <c r="F184" s="12">
        <v>5302118132815</v>
      </c>
      <c r="G184" s="1">
        <v>67</v>
      </c>
      <c r="H184" s="5">
        <v>68.5</v>
      </c>
      <c r="I184" s="4">
        <f t="shared" si="7"/>
        <v>67.599999999999994</v>
      </c>
      <c r="J184" s="1">
        <v>3</v>
      </c>
      <c r="K184" s="1" t="s">
        <v>326</v>
      </c>
    </row>
    <row r="185" spans="1:11" ht="26.25" customHeight="1">
      <c r="A185" s="11">
        <v>182</v>
      </c>
      <c r="B185" s="11" t="s">
        <v>280</v>
      </c>
      <c r="C185" s="11" t="s">
        <v>281</v>
      </c>
      <c r="D185" s="11">
        <v>146013</v>
      </c>
      <c r="E185" s="11" t="s">
        <v>285</v>
      </c>
      <c r="F185" s="12">
        <v>5302118132807</v>
      </c>
      <c r="G185" s="1">
        <v>56</v>
      </c>
      <c r="H185" s="5">
        <v>83.7</v>
      </c>
      <c r="I185" s="4">
        <f t="shared" si="7"/>
        <v>67.080000000000013</v>
      </c>
      <c r="J185" s="1">
        <v>4</v>
      </c>
      <c r="K185" s="1" t="s">
        <v>326</v>
      </c>
    </row>
    <row r="186" spans="1:11" ht="24.75" customHeight="1">
      <c r="A186" s="1">
        <v>183</v>
      </c>
      <c r="B186" s="11" t="s">
        <v>280</v>
      </c>
      <c r="C186" s="11" t="s">
        <v>281</v>
      </c>
      <c r="D186" s="11">
        <v>146013</v>
      </c>
      <c r="E186" s="11" t="s">
        <v>287</v>
      </c>
      <c r="F186" s="12">
        <v>5302118132813</v>
      </c>
      <c r="G186" s="1">
        <v>56</v>
      </c>
      <c r="H186" s="5">
        <v>70.900000000000006</v>
      </c>
      <c r="I186" s="4">
        <f t="shared" si="7"/>
        <v>61.960000000000008</v>
      </c>
      <c r="J186" s="1">
        <v>5</v>
      </c>
      <c r="K186" s="1"/>
    </row>
    <row r="187" spans="1:11" ht="26.25" customHeight="1">
      <c r="A187" s="11">
        <v>184</v>
      </c>
      <c r="B187" s="11" t="s">
        <v>280</v>
      </c>
      <c r="C187" s="11" t="s">
        <v>281</v>
      </c>
      <c r="D187" s="11">
        <v>146013</v>
      </c>
      <c r="E187" s="11" t="s">
        <v>286</v>
      </c>
      <c r="F187" s="12">
        <v>5302118132811</v>
      </c>
      <c r="G187" s="1">
        <v>56</v>
      </c>
      <c r="H187" s="5">
        <v>68.400000000000006</v>
      </c>
      <c r="I187" s="4">
        <f t="shared" si="7"/>
        <v>60.960000000000008</v>
      </c>
      <c r="J187" s="1">
        <v>6</v>
      </c>
      <c r="K187" s="1"/>
    </row>
    <row r="188" spans="1:11" ht="24.75" customHeight="1">
      <c r="A188" s="1">
        <v>185</v>
      </c>
      <c r="B188" s="11" t="s">
        <v>280</v>
      </c>
      <c r="C188" s="11" t="s">
        <v>281</v>
      </c>
      <c r="D188" s="11">
        <v>146013</v>
      </c>
      <c r="E188" s="11" t="s">
        <v>289</v>
      </c>
      <c r="F188" s="12">
        <v>5302118132809</v>
      </c>
      <c r="G188" s="1">
        <v>50</v>
      </c>
      <c r="H188" s="5">
        <v>76.48</v>
      </c>
      <c r="I188" s="4">
        <f t="shared" si="7"/>
        <v>60.591999999999999</v>
      </c>
      <c r="J188" s="1">
        <v>7</v>
      </c>
      <c r="K188" s="1"/>
    </row>
    <row r="189" spans="1:11" ht="31.5" customHeight="1">
      <c r="A189" s="11">
        <v>186</v>
      </c>
      <c r="B189" s="11" t="s">
        <v>280</v>
      </c>
      <c r="C189" s="11" t="s">
        <v>281</v>
      </c>
      <c r="D189" s="11">
        <v>146013</v>
      </c>
      <c r="E189" s="11" t="s">
        <v>288</v>
      </c>
      <c r="F189" s="12">
        <v>5302118132814</v>
      </c>
      <c r="G189" s="1">
        <v>51</v>
      </c>
      <c r="H189" s="5">
        <v>71.7</v>
      </c>
      <c r="I189" s="4">
        <f t="shared" si="7"/>
        <v>59.28</v>
      </c>
      <c r="J189" s="1">
        <v>8</v>
      </c>
      <c r="K189" s="1"/>
    </row>
    <row r="190" spans="1:11" ht="28.5" customHeight="1">
      <c r="A190" s="1">
        <v>187</v>
      </c>
      <c r="B190" s="11" t="s">
        <v>280</v>
      </c>
      <c r="C190" s="11" t="s">
        <v>281</v>
      </c>
      <c r="D190" s="11">
        <v>146013</v>
      </c>
      <c r="E190" s="11" t="s">
        <v>290</v>
      </c>
      <c r="F190" s="12">
        <v>5302118132817</v>
      </c>
      <c r="G190" s="1">
        <v>50</v>
      </c>
      <c r="H190" s="5">
        <v>69.08</v>
      </c>
      <c r="I190" s="4">
        <f t="shared" si="7"/>
        <v>57.632000000000005</v>
      </c>
      <c r="J190" s="1">
        <v>9</v>
      </c>
      <c r="K190" s="1"/>
    </row>
    <row r="191" spans="1:11" ht="31.5" customHeight="1">
      <c r="A191" s="11">
        <v>188</v>
      </c>
      <c r="B191" s="11" t="s">
        <v>280</v>
      </c>
      <c r="C191" s="11" t="s">
        <v>281</v>
      </c>
      <c r="D191" s="11">
        <v>146013</v>
      </c>
      <c r="E191" s="11" t="s">
        <v>292</v>
      </c>
      <c r="F191" s="12">
        <v>5302118132808</v>
      </c>
      <c r="G191" s="1">
        <v>48</v>
      </c>
      <c r="H191" s="5">
        <v>71.66</v>
      </c>
      <c r="I191" s="4">
        <f t="shared" si="7"/>
        <v>57.463999999999999</v>
      </c>
      <c r="J191" s="1">
        <v>10</v>
      </c>
      <c r="K191" s="1"/>
    </row>
    <row r="192" spans="1:11" ht="30" customHeight="1">
      <c r="A192" s="1">
        <v>189</v>
      </c>
      <c r="B192" s="11" t="s">
        <v>280</v>
      </c>
      <c r="C192" s="11" t="s">
        <v>281</v>
      </c>
      <c r="D192" s="11">
        <v>146013</v>
      </c>
      <c r="E192" s="11" t="s">
        <v>291</v>
      </c>
      <c r="F192" s="12">
        <v>5302118132805</v>
      </c>
      <c r="G192" s="1">
        <v>48</v>
      </c>
      <c r="H192" s="5">
        <v>68.599999999999994</v>
      </c>
      <c r="I192" s="4">
        <f t="shared" si="7"/>
        <v>56.239999999999995</v>
      </c>
      <c r="J192" s="1">
        <v>11</v>
      </c>
      <c r="K192" s="1"/>
    </row>
    <row r="193" spans="1:11" ht="27" customHeight="1">
      <c r="A193" s="11">
        <v>190</v>
      </c>
      <c r="B193" s="11" t="s">
        <v>280</v>
      </c>
      <c r="C193" s="11" t="s">
        <v>293</v>
      </c>
      <c r="D193" s="11">
        <v>146023</v>
      </c>
      <c r="E193" s="11" t="s">
        <v>295</v>
      </c>
      <c r="F193" s="12">
        <v>5302118132823</v>
      </c>
      <c r="G193" s="1">
        <v>58</v>
      </c>
      <c r="H193" s="5">
        <v>83.12</v>
      </c>
      <c r="I193" s="4">
        <f t="shared" si="7"/>
        <v>68.048000000000002</v>
      </c>
      <c r="J193" s="1">
        <v>1</v>
      </c>
      <c r="K193" s="1" t="s">
        <v>326</v>
      </c>
    </row>
    <row r="194" spans="1:11" ht="24.75" customHeight="1">
      <c r="A194" s="1">
        <v>191</v>
      </c>
      <c r="B194" s="11" t="s">
        <v>280</v>
      </c>
      <c r="C194" s="11" t="s">
        <v>293</v>
      </c>
      <c r="D194" s="11">
        <v>146023</v>
      </c>
      <c r="E194" s="11" t="s">
        <v>294</v>
      </c>
      <c r="F194" s="12">
        <v>5302118132821</v>
      </c>
      <c r="G194" s="1">
        <v>58</v>
      </c>
      <c r="H194" s="5">
        <v>76.88</v>
      </c>
      <c r="I194" s="4">
        <f t="shared" si="7"/>
        <v>65.551999999999992</v>
      </c>
      <c r="J194" s="1">
        <v>2</v>
      </c>
      <c r="K194" s="1"/>
    </row>
    <row r="195" spans="1:11" ht="23.25" customHeight="1">
      <c r="A195" s="11">
        <v>192</v>
      </c>
      <c r="B195" s="11" t="s">
        <v>280</v>
      </c>
      <c r="C195" s="11" t="s">
        <v>293</v>
      </c>
      <c r="D195" s="11">
        <v>146023</v>
      </c>
      <c r="E195" s="11" t="s">
        <v>296</v>
      </c>
      <c r="F195" s="12">
        <v>5302118132825</v>
      </c>
      <c r="G195" s="1">
        <v>58</v>
      </c>
      <c r="H195" s="5">
        <v>73.900000000000006</v>
      </c>
      <c r="I195" s="4">
        <f t="shared" si="7"/>
        <v>64.36</v>
      </c>
      <c r="J195" s="1">
        <v>3</v>
      </c>
      <c r="K195" s="1"/>
    </row>
    <row r="196" spans="1:11" ht="13.5" customHeight="1">
      <c r="A196" s="1">
        <v>193</v>
      </c>
      <c r="B196" s="11" t="s">
        <v>297</v>
      </c>
      <c r="C196" s="11" t="s">
        <v>298</v>
      </c>
      <c r="D196" s="11">
        <v>147013</v>
      </c>
      <c r="E196" s="11" t="s">
        <v>300</v>
      </c>
      <c r="F196" s="12">
        <v>5302118132918</v>
      </c>
      <c r="G196" s="1">
        <v>61</v>
      </c>
      <c r="H196" s="5">
        <v>76.2</v>
      </c>
      <c r="I196" s="4">
        <f t="shared" si="7"/>
        <v>67.080000000000013</v>
      </c>
      <c r="J196" s="1">
        <v>1</v>
      </c>
      <c r="K196" s="1" t="s">
        <v>326</v>
      </c>
    </row>
    <row r="197" spans="1:11" ht="13.5" customHeight="1">
      <c r="A197" s="11">
        <v>194</v>
      </c>
      <c r="B197" s="11" t="s">
        <v>297</v>
      </c>
      <c r="C197" s="11" t="s">
        <v>298</v>
      </c>
      <c r="D197" s="11">
        <v>147013</v>
      </c>
      <c r="E197" s="11" t="s">
        <v>299</v>
      </c>
      <c r="F197" s="12">
        <v>5302118132916</v>
      </c>
      <c r="G197" s="1">
        <v>62</v>
      </c>
      <c r="H197" s="5">
        <v>74.2</v>
      </c>
      <c r="I197" s="4">
        <f t="shared" si="7"/>
        <v>66.88</v>
      </c>
      <c r="J197" s="1">
        <v>2</v>
      </c>
      <c r="K197" s="1"/>
    </row>
    <row r="198" spans="1:11" ht="13.5" customHeight="1">
      <c r="A198" s="1">
        <v>195</v>
      </c>
      <c r="B198" s="11" t="s">
        <v>297</v>
      </c>
      <c r="C198" s="11" t="s">
        <v>298</v>
      </c>
      <c r="D198" s="11">
        <v>147013</v>
      </c>
      <c r="E198" s="11" t="s">
        <v>301</v>
      </c>
      <c r="F198" s="12">
        <v>5302118132917</v>
      </c>
      <c r="G198" s="1">
        <v>59</v>
      </c>
      <c r="H198" s="5">
        <v>75.099999999999994</v>
      </c>
      <c r="I198" s="4">
        <f t="shared" si="7"/>
        <v>65.44</v>
      </c>
      <c r="J198" s="1">
        <v>3</v>
      </c>
      <c r="K198" s="1"/>
    </row>
    <row r="199" spans="1:11" ht="13.5" customHeight="1">
      <c r="A199" s="11">
        <v>196</v>
      </c>
      <c r="B199" s="11" t="s">
        <v>329</v>
      </c>
      <c r="C199" s="11" t="s">
        <v>298</v>
      </c>
      <c r="D199" s="11">
        <v>148013</v>
      </c>
      <c r="E199" s="11" t="s">
        <v>302</v>
      </c>
      <c r="F199" s="12">
        <v>5302118133030</v>
      </c>
      <c r="G199" s="1">
        <v>67</v>
      </c>
      <c r="H199" s="5">
        <v>80.099999999999994</v>
      </c>
      <c r="I199" s="4">
        <f t="shared" si="7"/>
        <v>72.239999999999995</v>
      </c>
      <c r="J199" s="1">
        <v>1</v>
      </c>
      <c r="K199" s="1" t="s">
        <v>326</v>
      </c>
    </row>
    <row r="200" spans="1:11" ht="13.5" customHeight="1">
      <c r="A200" s="1">
        <v>197</v>
      </c>
      <c r="B200" s="11" t="s">
        <v>329</v>
      </c>
      <c r="C200" s="11" t="s">
        <v>298</v>
      </c>
      <c r="D200" s="11">
        <v>148013</v>
      </c>
      <c r="E200" s="11" t="s">
        <v>303</v>
      </c>
      <c r="F200" s="12">
        <v>5302118133107</v>
      </c>
      <c r="G200" s="1">
        <v>66</v>
      </c>
      <c r="H200" s="5">
        <v>78.099999999999994</v>
      </c>
      <c r="I200" s="4">
        <f t="shared" si="7"/>
        <v>70.84</v>
      </c>
      <c r="J200" s="1">
        <v>2</v>
      </c>
      <c r="K200" s="1"/>
    </row>
    <row r="201" spans="1:11" ht="13.5" customHeight="1">
      <c r="A201" s="11">
        <v>198</v>
      </c>
      <c r="B201" s="11" t="s">
        <v>330</v>
      </c>
      <c r="C201" s="11" t="s">
        <v>298</v>
      </c>
      <c r="D201" s="11">
        <v>149013</v>
      </c>
      <c r="E201" s="11" t="s">
        <v>305</v>
      </c>
      <c r="F201" s="12">
        <v>5302118133108</v>
      </c>
      <c r="G201" s="1">
        <v>61</v>
      </c>
      <c r="H201" s="5">
        <v>84.6</v>
      </c>
      <c r="I201" s="4">
        <f t="shared" ref="I201:I206" si="8">G201*0.6+H201*0.4</f>
        <v>70.44</v>
      </c>
      <c r="J201" s="1">
        <v>1</v>
      </c>
      <c r="K201" s="1" t="s">
        <v>326</v>
      </c>
    </row>
    <row r="202" spans="1:11" ht="13.5" customHeight="1">
      <c r="A202" s="1">
        <v>199</v>
      </c>
      <c r="B202" s="11" t="s">
        <v>331</v>
      </c>
      <c r="C202" s="11" t="s">
        <v>298</v>
      </c>
      <c r="D202" s="11">
        <v>149013</v>
      </c>
      <c r="E202" s="11" t="s">
        <v>304</v>
      </c>
      <c r="F202" s="12">
        <v>5302118133120</v>
      </c>
      <c r="G202" s="1">
        <v>62</v>
      </c>
      <c r="H202" s="5">
        <v>82.3</v>
      </c>
      <c r="I202" s="4">
        <f t="shared" si="8"/>
        <v>70.12</v>
      </c>
      <c r="J202" s="1">
        <v>2</v>
      </c>
      <c r="K202" s="1"/>
    </row>
    <row r="203" spans="1:11" ht="13.5" customHeight="1">
      <c r="A203" s="11">
        <v>200</v>
      </c>
      <c r="B203" s="11" t="s">
        <v>332</v>
      </c>
      <c r="C203" s="11" t="s">
        <v>298</v>
      </c>
      <c r="D203" s="11">
        <v>149013</v>
      </c>
      <c r="E203" s="11" t="s">
        <v>306</v>
      </c>
      <c r="F203" s="12">
        <v>5302118133128</v>
      </c>
      <c r="G203" s="1">
        <v>60</v>
      </c>
      <c r="H203" s="5">
        <v>76.5</v>
      </c>
      <c r="I203" s="4">
        <f t="shared" si="8"/>
        <v>66.599999999999994</v>
      </c>
      <c r="J203" s="1">
        <v>3</v>
      </c>
      <c r="K203" s="1"/>
    </row>
    <row r="204" spans="1:11" ht="13.5" customHeight="1">
      <c r="A204" s="1">
        <v>201</v>
      </c>
      <c r="B204" s="11" t="s">
        <v>333</v>
      </c>
      <c r="C204" s="11" t="s">
        <v>298</v>
      </c>
      <c r="D204" s="11">
        <v>150013</v>
      </c>
      <c r="E204" s="11" t="s">
        <v>307</v>
      </c>
      <c r="F204" s="12">
        <v>5302118133306</v>
      </c>
      <c r="G204" s="1">
        <v>64</v>
      </c>
      <c r="H204" s="5">
        <v>79.900000000000006</v>
      </c>
      <c r="I204" s="4">
        <f t="shared" si="8"/>
        <v>70.36</v>
      </c>
      <c r="J204" s="1">
        <v>1</v>
      </c>
      <c r="K204" s="1" t="s">
        <v>326</v>
      </c>
    </row>
    <row r="205" spans="1:11" ht="13.5" customHeight="1">
      <c r="A205" s="11">
        <v>202</v>
      </c>
      <c r="B205" s="11" t="s">
        <v>333</v>
      </c>
      <c r="C205" s="11" t="s">
        <v>298</v>
      </c>
      <c r="D205" s="11">
        <v>150013</v>
      </c>
      <c r="E205" s="11" t="s">
        <v>308</v>
      </c>
      <c r="F205" s="12">
        <v>5302118133227</v>
      </c>
      <c r="G205" s="1">
        <v>61</v>
      </c>
      <c r="H205" s="5">
        <v>75.7</v>
      </c>
      <c r="I205" s="4">
        <f t="shared" si="8"/>
        <v>66.88</v>
      </c>
      <c r="J205" s="1">
        <v>2</v>
      </c>
      <c r="K205" s="1"/>
    </row>
    <row r="206" spans="1:11" ht="13.5" customHeight="1">
      <c r="A206" s="1">
        <v>203</v>
      </c>
      <c r="B206" s="11" t="s">
        <v>334</v>
      </c>
      <c r="C206" s="11" t="s">
        <v>298</v>
      </c>
      <c r="D206" s="11">
        <v>150013</v>
      </c>
      <c r="E206" s="11" t="s">
        <v>310</v>
      </c>
      <c r="F206" s="12">
        <v>5302118133320</v>
      </c>
      <c r="G206" s="1">
        <v>60</v>
      </c>
      <c r="H206" s="5">
        <v>74.400000000000006</v>
      </c>
      <c r="I206" s="4">
        <f t="shared" si="8"/>
        <v>65.760000000000005</v>
      </c>
      <c r="J206" s="1">
        <v>3</v>
      </c>
      <c r="K206" s="1"/>
    </row>
    <row r="207" spans="1:11" ht="13.5" customHeight="1">
      <c r="A207" s="11">
        <v>204</v>
      </c>
      <c r="B207" s="11" t="s">
        <v>335</v>
      </c>
      <c r="C207" s="11" t="s">
        <v>298</v>
      </c>
      <c r="D207" s="11">
        <v>150013</v>
      </c>
      <c r="E207" s="11" t="s">
        <v>309</v>
      </c>
      <c r="F207" s="12">
        <v>5302118133220</v>
      </c>
      <c r="G207" s="1">
        <v>60</v>
      </c>
      <c r="H207" s="5" t="s">
        <v>328</v>
      </c>
      <c r="I207" s="4"/>
      <c r="J207" s="1"/>
      <c r="K207" s="1"/>
    </row>
    <row r="208" spans="1:11" ht="13.5" customHeight="1">
      <c r="A208" s="1">
        <v>205</v>
      </c>
      <c r="B208" s="11" t="s">
        <v>336</v>
      </c>
      <c r="C208" s="11" t="s">
        <v>142</v>
      </c>
      <c r="D208" s="11">
        <v>151013</v>
      </c>
      <c r="E208" s="11" t="s">
        <v>311</v>
      </c>
      <c r="F208" s="12">
        <v>5302118133330</v>
      </c>
      <c r="G208" s="1">
        <v>62</v>
      </c>
      <c r="H208" s="5">
        <v>72.680000000000007</v>
      </c>
      <c r="I208" s="4">
        <f t="shared" ref="I208:I214" si="9">G208*0.6+H208*0.4</f>
        <v>66.271999999999991</v>
      </c>
      <c r="J208" s="1">
        <v>1</v>
      </c>
      <c r="K208" s="1" t="s">
        <v>326</v>
      </c>
    </row>
    <row r="209" spans="1:11" ht="13.5" customHeight="1">
      <c r="A209" s="11">
        <v>206</v>
      </c>
      <c r="B209" s="11" t="s">
        <v>336</v>
      </c>
      <c r="C209" s="11" t="s">
        <v>142</v>
      </c>
      <c r="D209" s="11">
        <v>151013</v>
      </c>
      <c r="E209" s="11" t="s">
        <v>312</v>
      </c>
      <c r="F209" s="12">
        <v>5302118133329</v>
      </c>
      <c r="G209" s="1">
        <v>61</v>
      </c>
      <c r="H209" s="5">
        <v>70.98</v>
      </c>
      <c r="I209" s="4">
        <f t="shared" si="9"/>
        <v>64.992000000000004</v>
      </c>
      <c r="J209" s="1">
        <v>2</v>
      </c>
      <c r="K209" s="1"/>
    </row>
    <row r="210" spans="1:11" ht="13.5" customHeight="1">
      <c r="A210" s="1">
        <v>207</v>
      </c>
      <c r="B210" s="11" t="s">
        <v>336</v>
      </c>
      <c r="C210" s="11" t="s">
        <v>142</v>
      </c>
      <c r="D210" s="11">
        <v>151013</v>
      </c>
      <c r="E210" s="11" t="s">
        <v>313</v>
      </c>
      <c r="F210" s="12">
        <v>5302118133324</v>
      </c>
      <c r="G210" s="1">
        <v>56</v>
      </c>
      <c r="H210" s="5">
        <v>69.900000000000006</v>
      </c>
      <c r="I210" s="4">
        <f t="shared" si="9"/>
        <v>61.56</v>
      </c>
      <c r="J210" s="1">
        <v>3</v>
      </c>
      <c r="K210" s="1"/>
    </row>
    <row r="211" spans="1:11" ht="13.5" customHeight="1">
      <c r="A211" s="11">
        <v>208</v>
      </c>
      <c r="B211" s="11" t="s">
        <v>337</v>
      </c>
      <c r="C211" s="11" t="s">
        <v>298</v>
      </c>
      <c r="D211" s="11">
        <v>152013</v>
      </c>
      <c r="E211" s="11" t="s">
        <v>314</v>
      </c>
      <c r="F211" s="12">
        <v>5302118133427</v>
      </c>
      <c r="G211" s="1">
        <v>68</v>
      </c>
      <c r="H211" s="5">
        <v>82.7</v>
      </c>
      <c r="I211" s="4">
        <f t="shared" si="9"/>
        <v>73.88</v>
      </c>
      <c r="J211" s="1">
        <v>1</v>
      </c>
      <c r="K211" s="1" t="s">
        <v>326</v>
      </c>
    </row>
    <row r="212" spans="1:11" ht="13.5" customHeight="1">
      <c r="A212" s="1">
        <v>209</v>
      </c>
      <c r="B212" s="11" t="s">
        <v>338</v>
      </c>
      <c r="C212" s="11" t="s">
        <v>298</v>
      </c>
      <c r="D212" s="11">
        <v>152013</v>
      </c>
      <c r="E212" s="11" t="s">
        <v>317</v>
      </c>
      <c r="F212" s="12">
        <v>5302118133422</v>
      </c>
      <c r="G212" s="1">
        <v>55</v>
      </c>
      <c r="H212" s="5">
        <v>79.88</v>
      </c>
      <c r="I212" s="4">
        <f t="shared" si="9"/>
        <v>64.951999999999998</v>
      </c>
      <c r="J212" s="1">
        <v>2</v>
      </c>
      <c r="K212" s="1"/>
    </row>
    <row r="213" spans="1:11" ht="13.5" customHeight="1">
      <c r="A213" s="11">
        <v>210</v>
      </c>
      <c r="B213" s="11" t="s">
        <v>338</v>
      </c>
      <c r="C213" s="11" t="s">
        <v>298</v>
      </c>
      <c r="D213" s="11">
        <v>152013</v>
      </c>
      <c r="E213" s="11" t="s">
        <v>315</v>
      </c>
      <c r="F213" s="12">
        <v>5302118133407</v>
      </c>
      <c r="G213" s="1">
        <v>55</v>
      </c>
      <c r="H213" s="5">
        <v>75.099999999999994</v>
      </c>
      <c r="I213" s="4">
        <f t="shared" si="9"/>
        <v>63.04</v>
      </c>
      <c r="J213" s="1">
        <v>3</v>
      </c>
      <c r="K213" s="1"/>
    </row>
    <row r="214" spans="1:11" ht="13.5" customHeight="1">
      <c r="A214" s="1">
        <v>211</v>
      </c>
      <c r="B214" s="11" t="s">
        <v>338</v>
      </c>
      <c r="C214" s="11" t="s">
        <v>298</v>
      </c>
      <c r="D214" s="11">
        <v>152013</v>
      </c>
      <c r="E214" s="11" t="s">
        <v>316</v>
      </c>
      <c r="F214" s="12">
        <v>5302118133418</v>
      </c>
      <c r="G214" s="1">
        <v>55</v>
      </c>
      <c r="H214" s="5">
        <v>74.7</v>
      </c>
      <c r="I214" s="4">
        <f t="shared" si="9"/>
        <v>62.88</v>
      </c>
      <c r="J214" s="1">
        <v>4</v>
      </c>
      <c r="K214" s="1"/>
    </row>
    <row r="215" spans="1:11" ht="28.5" customHeight="1">
      <c r="A215" s="11">
        <v>212</v>
      </c>
      <c r="B215" s="11" t="s">
        <v>318</v>
      </c>
      <c r="C215" s="11" t="s">
        <v>319</v>
      </c>
      <c r="D215" s="11">
        <v>153013</v>
      </c>
      <c r="E215" s="11" t="s">
        <v>321</v>
      </c>
      <c r="F215" s="12">
        <v>5302118133504</v>
      </c>
      <c r="G215" s="1">
        <v>60</v>
      </c>
      <c r="H215" s="5">
        <v>81.099999999999994</v>
      </c>
      <c r="I215" s="4">
        <f t="shared" ref="I215:I219" si="10">G215*0.6+H215*0.4</f>
        <v>68.44</v>
      </c>
      <c r="J215" s="1">
        <v>1</v>
      </c>
      <c r="K215" s="1" t="s">
        <v>326</v>
      </c>
    </row>
    <row r="216" spans="1:11" ht="27.75" customHeight="1">
      <c r="A216" s="1">
        <v>213</v>
      </c>
      <c r="B216" s="11" t="s">
        <v>318</v>
      </c>
      <c r="C216" s="11" t="s">
        <v>319</v>
      </c>
      <c r="D216" s="11">
        <v>153013</v>
      </c>
      <c r="E216" s="11" t="s">
        <v>322</v>
      </c>
      <c r="F216" s="12">
        <v>5302118133515</v>
      </c>
      <c r="G216" s="1">
        <v>59</v>
      </c>
      <c r="H216" s="5">
        <v>81</v>
      </c>
      <c r="I216" s="4">
        <f t="shared" si="10"/>
        <v>67.8</v>
      </c>
      <c r="J216" s="1">
        <v>2</v>
      </c>
      <c r="K216" s="1" t="s">
        <v>326</v>
      </c>
    </row>
    <row r="217" spans="1:11" ht="27.75" customHeight="1">
      <c r="A217" s="11">
        <v>214</v>
      </c>
      <c r="B217" s="11" t="s">
        <v>318</v>
      </c>
      <c r="C217" s="11" t="s">
        <v>319</v>
      </c>
      <c r="D217" s="11">
        <v>153013</v>
      </c>
      <c r="E217" s="11" t="s">
        <v>323</v>
      </c>
      <c r="F217" s="12">
        <v>5302118133511</v>
      </c>
      <c r="G217" s="1">
        <v>56</v>
      </c>
      <c r="H217" s="5">
        <v>82.4</v>
      </c>
      <c r="I217" s="4">
        <f t="shared" si="10"/>
        <v>66.56</v>
      </c>
      <c r="J217" s="1">
        <v>3</v>
      </c>
      <c r="K217" s="1"/>
    </row>
    <row r="218" spans="1:11" ht="26.25" customHeight="1">
      <c r="A218" s="1">
        <v>215</v>
      </c>
      <c r="B218" s="11" t="s">
        <v>318</v>
      </c>
      <c r="C218" s="11" t="s">
        <v>319</v>
      </c>
      <c r="D218" s="11">
        <v>153013</v>
      </c>
      <c r="E218" s="11" t="s">
        <v>320</v>
      </c>
      <c r="F218" s="12">
        <v>5302118133506</v>
      </c>
      <c r="G218" s="1">
        <v>61</v>
      </c>
      <c r="H218" s="5">
        <v>74.12</v>
      </c>
      <c r="I218" s="4">
        <f t="shared" si="10"/>
        <v>66.248000000000005</v>
      </c>
      <c r="J218" s="1">
        <v>4</v>
      </c>
      <c r="K218" s="1"/>
    </row>
    <row r="219" spans="1:11" ht="29.25" customHeight="1">
      <c r="A219" s="11">
        <v>216</v>
      </c>
      <c r="B219" s="11" t="s">
        <v>318</v>
      </c>
      <c r="C219" s="11" t="s">
        <v>319</v>
      </c>
      <c r="D219" s="11">
        <v>153013</v>
      </c>
      <c r="E219" s="11" t="s">
        <v>324</v>
      </c>
      <c r="F219" s="12">
        <v>5302118133520</v>
      </c>
      <c r="G219" s="1">
        <v>55</v>
      </c>
      <c r="H219" s="5">
        <v>75.5</v>
      </c>
      <c r="I219" s="4">
        <f t="shared" si="10"/>
        <v>63.2</v>
      </c>
      <c r="J219" s="1">
        <v>5</v>
      </c>
      <c r="K219" s="1"/>
    </row>
    <row r="220" spans="1:11">
      <c r="A220" s="3"/>
      <c r="B220" s="3"/>
      <c r="C220" s="3"/>
      <c r="D220" s="3"/>
      <c r="E220" s="3"/>
      <c r="F220" s="3"/>
      <c r="G220" s="3"/>
      <c r="H220" s="3"/>
      <c r="I220" s="3"/>
      <c r="J220" s="3"/>
    </row>
    <row r="221" spans="1:11">
      <c r="A221" s="3"/>
      <c r="B221" s="3"/>
      <c r="C221" s="3"/>
      <c r="D221" s="3"/>
      <c r="E221" s="3"/>
      <c r="F221" s="3"/>
      <c r="G221" s="3"/>
      <c r="H221" s="3"/>
      <c r="I221" s="3"/>
      <c r="J221" s="3"/>
    </row>
  </sheetData>
  <sortState ref="A4:M233">
    <sortCondition ref="D4:D233"/>
    <sortCondition descending="1" ref="I4:I233"/>
  </sortState>
  <mergeCells count="1">
    <mergeCell ref="A2:K2"/>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2018-05-30T08:54:59Z</cp:lastPrinted>
  <dcterms:created xsi:type="dcterms:W3CDTF">2018-05-11T08:18:56Z</dcterms:created>
  <dcterms:modified xsi:type="dcterms:W3CDTF">2018-05-30T08:55:00Z</dcterms:modified>
</cp:coreProperties>
</file>