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沿滩区" sheetId="1" r:id="rId1"/>
  </sheets>
  <definedNames/>
  <calcPr fullCalcOnLoad="1"/>
</workbook>
</file>

<file path=xl/sharedStrings.xml><?xml version="1.0" encoding="utf-8"?>
<sst xmlns="http://schemas.openxmlformats.org/spreadsheetml/2006/main" count="151" uniqueCount="89">
  <si>
    <t>附件1：</t>
  </si>
  <si>
    <t>沿滩区2018年下半年事业单位面向社会公开考试聘用工作人员笔试、面试
总成绩及排名（卫生类）</t>
  </si>
  <si>
    <t>序号</t>
  </si>
  <si>
    <t>报考单位</t>
  </si>
  <si>
    <t>报考岗位</t>
  </si>
  <si>
    <t>岗位代码</t>
  </si>
  <si>
    <t>姓名</t>
  </si>
  <si>
    <t>准考证号</t>
  </si>
  <si>
    <t>政策
加分</t>
  </si>
  <si>
    <t>笔试
总成绩</t>
  </si>
  <si>
    <t>面试
成绩</t>
  </si>
  <si>
    <t>笔试面试
折后总成绩</t>
  </si>
  <si>
    <t>岗位
排名</t>
  </si>
  <si>
    <t>沿滩区人民医院</t>
  </si>
  <si>
    <t>临床医生</t>
  </si>
  <si>
    <t>502012</t>
  </si>
  <si>
    <t>杨梅</t>
  </si>
  <si>
    <t>6202118122229</t>
  </si>
  <si>
    <t>沿滩区疾控中心</t>
  </si>
  <si>
    <t>公共卫生管理</t>
  </si>
  <si>
    <t>502032</t>
  </si>
  <si>
    <t>何金钟</t>
  </si>
  <si>
    <t>6202118122302</t>
  </si>
  <si>
    <t>李海洋</t>
  </si>
  <si>
    <t>6202118122304</t>
  </si>
  <si>
    <t>杨文莲</t>
  </si>
  <si>
    <t>6202118122301</t>
  </si>
  <si>
    <t>缺考</t>
  </si>
  <si>
    <t>502042</t>
  </si>
  <si>
    <t>钟茜</t>
  </si>
  <si>
    <t>6202118122309</t>
  </si>
  <si>
    <t>缪逸</t>
  </si>
  <si>
    <t>6202118122307</t>
  </si>
  <si>
    <t>龚玉林</t>
  </si>
  <si>
    <t>6202118122313</t>
  </si>
  <si>
    <t>沿滩区永安镇中心卫生院</t>
  </si>
  <si>
    <t>助产士</t>
  </si>
  <si>
    <t>502052</t>
  </si>
  <si>
    <t>赖晓霞</t>
  </si>
  <si>
    <t>6202118122326</t>
  </si>
  <si>
    <t>任秀娟</t>
  </si>
  <si>
    <t>6202118122402</t>
  </si>
  <si>
    <t>葛如玉</t>
  </si>
  <si>
    <t>6202118122322</t>
  </si>
  <si>
    <t>李晓华</t>
  </si>
  <si>
    <t>6202118122329</t>
  </si>
  <si>
    <t>邓梦娟</t>
  </si>
  <si>
    <t>6202118122321</t>
  </si>
  <si>
    <t>杨文超</t>
  </si>
  <si>
    <t>6202118122330</t>
  </si>
  <si>
    <t>沿滩区富全镇卫生院</t>
  </si>
  <si>
    <t>药剂调配</t>
  </si>
  <si>
    <t>502062</t>
  </si>
  <si>
    <t>罗翰瑶</t>
  </si>
  <si>
    <t>6202118122404</t>
  </si>
  <si>
    <t>陈雪</t>
  </si>
  <si>
    <t>6202118122412</t>
  </si>
  <si>
    <t>雷玉梅</t>
  </si>
  <si>
    <t>6202118122407</t>
  </si>
  <si>
    <t>沿滩区仙市镇卫生院</t>
  </si>
  <si>
    <t>502072</t>
  </si>
  <si>
    <t>黎旭东</t>
  </si>
  <si>
    <t>6202118122426</t>
  </si>
  <si>
    <t>黄培</t>
  </si>
  <si>
    <t>6202118122425</t>
  </si>
  <si>
    <t>沿滩区九洪乡卫生院</t>
  </si>
  <si>
    <t>502082</t>
  </si>
  <si>
    <t>何艳秋</t>
  </si>
  <si>
    <t>6202118122502</t>
  </si>
  <si>
    <t>唐宏</t>
  </si>
  <si>
    <t>6202118122501</t>
  </si>
  <si>
    <t>冯雨婕</t>
  </si>
  <si>
    <t>6202118122428</t>
  </si>
  <si>
    <t>护士</t>
  </si>
  <si>
    <t>502092</t>
  </si>
  <si>
    <t>吴利英</t>
  </si>
  <si>
    <t>6202118122509</t>
  </si>
  <si>
    <t>毕兰霞</t>
  </si>
  <si>
    <t>6202118122513</t>
  </si>
  <si>
    <t>钟晓静</t>
  </si>
  <si>
    <t>6202118122508</t>
  </si>
  <si>
    <t>会计</t>
  </si>
  <si>
    <t>502103</t>
  </si>
  <si>
    <t>李林静</t>
  </si>
  <si>
    <t>5302118130517</t>
  </si>
  <si>
    <t>曾莉</t>
  </si>
  <si>
    <t>5302118130515</t>
  </si>
  <si>
    <t>钟丽薇</t>
  </si>
  <si>
    <t>5302118130513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</si>
</sst>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100" workbookViewId="0" topLeftCell="A1">
      <selection activeCell="A2" sqref="A2:K2"/>
    </sheetView>
  </sheetViews>
  <sheetFormatPr defaultColWidth="9.00390625" defaultRowHeight="15"/>
  <cols>
    <col min="1" max="1" width="7.421875" style="2" customWidth="1"/>
    <col min="2" max="2" width="19.421875" style="2" customWidth="1"/>
    <col min="3" max="3" width="16.57421875" style="2" customWidth="1"/>
    <col min="4" max="4" width="9.7109375" style="2" customWidth="1"/>
    <col min="5" max="5" width="8.421875" style="2" customWidth="1"/>
    <col min="6" max="6" width="16.140625" style="2" customWidth="1"/>
    <col min="7" max="7" width="7.421875" style="2" customWidth="1"/>
    <col min="8" max="9" width="9.00390625" style="2" customWidth="1"/>
    <col min="10" max="10" width="13.140625" style="2" customWidth="1"/>
    <col min="11" max="11" width="9.421875" style="2" customWidth="1"/>
    <col min="12" max="16384" width="9.00390625" style="2" customWidth="1"/>
  </cols>
  <sheetData>
    <row r="1" ht="14.25">
      <c r="A1" s="2" t="s">
        <v>0</v>
      </c>
    </row>
    <row r="2" spans="1:11" ht="6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30" customHeight="1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8">
        <v>0</v>
      </c>
      <c r="H4" s="8">
        <v>38</v>
      </c>
      <c r="I4" s="9">
        <v>75.2</v>
      </c>
      <c r="J4" s="8">
        <f aca="true" t="shared" si="0" ref="J4:J6">H4*0.6+I4*0.4</f>
        <v>52.88</v>
      </c>
      <c r="K4" s="8">
        <v>1</v>
      </c>
    </row>
    <row r="5" spans="1:11" s="1" customFormat="1" ht="30" customHeight="1">
      <c r="A5" s="6">
        <v>2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8">
        <v>0</v>
      </c>
      <c r="H5" s="8">
        <v>48</v>
      </c>
      <c r="I5" s="9">
        <v>81.1</v>
      </c>
      <c r="J5" s="8">
        <f t="shared" si="0"/>
        <v>61.239999999999995</v>
      </c>
      <c r="K5" s="8">
        <v>1</v>
      </c>
    </row>
    <row r="6" spans="1:11" s="1" customFormat="1" ht="30" customHeight="1">
      <c r="A6" s="6">
        <v>3</v>
      </c>
      <c r="B6" s="7" t="s">
        <v>18</v>
      </c>
      <c r="C6" s="7" t="s">
        <v>19</v>
      </c>
      <c r="D6" s="7" t="s">
        <v>20</v>
      </c>
      <c r="E6" s="7" t="s">
        <v>23</v>
      </c>
      <c r="F6" s="7" t="s">
        <v>24</v>
      </c>
      <c r="G6" s="8">
        <v>0</v>
      </c>
      <c r="H6" s="8">
        <v>37</v>
      </c>
      <c r="I6" s="10">
        <v>78.8</v>
      </c>
      <c r="J6" s="8">
        <f t="shared" si="0"/>
        <v>53.72</v>
      </c>
      <c r="K6" s="8">
        <v>2</v>
      </c>
    </row>
    <row r="7" spans="1:11" s="1" customFormat="1" ht="30" customHeight="1">
      <c r="A7" s="6">
        <v>4</v>
      </c>
      <c r="B7" s="7" t="s">
        <v>18</v>
      </c>
      <c r="C7" s="7" t="s">
        <v>19</v>
      </c>
      <c r="D7" s="7" t="s">
        <v>20</v>
      </c>
      <c r="E7" s="7" t="s">
        <v>25</v>
      </c>
      <c r="F7" s="7" t="s">
        <v>26</v>
      </c>
      <c r="G7" s="8">
        <v>0</v>
      </c>
      <c r="H7" s="8">
        <v>38</v>
      </c>
      <c r="I7" s="10" t="s">
        <v>27</v>
      </c>
      <c r="J7" s="8">
        <f aca="true" t="shared" si="1" ref="J7:J10">H7*0.6</f>
        <v>22.8</v>
      </c>
      <c r="K7" s="8">
        <v>3</v>
      </c>
    </row>
    <row r="8" spans="1:11" s="1" customFormat="1" ht="30" customHeight="1">
      <c r="A8" s="6">
        <v>5</v>
      </c>
      <c r="B8" s="7" t="s">
        <v>18</v>
      </c>
      <c r="C8" s="7" t="s">
        <v>14</v>
      </c>
      <c r="D8" s="7" t="s">
        <v>28</v>
      </c>
      <c r="E8" s="7" t="s">
        <v>29</v>
      </c>
      <c r="F8" s="7" t="s">
        <v>30</v>
      </c>
      <c r="G8" s="8">
        <v>0</v>
      </c>
      <c r="H8" s="8">
        <v>66</v>
      </c>
      <c r="I8" s="9">
        <v>80.1</v>
      </c>
      <c r="J8" s="8">
        <f aca="true" t="shared" si="2" ref="J8:J18">H8*0.6+I8*0.4</f>
        <v>71.64</v>
      </c>
      <c r="K8" s="8">
        <v>1</v>
      </c>
    </row>
    <row r="9" spans="1:11" s="1" customFormat="1" ht="30" customHeight="1">
      <c r="A9" s="6">
        <v>6</v>
      </c>
      <c r="B9" s="7" t="s">
        <v>18</v>
      </c>
      <c r="C9" s="7" t="s">
        <v>14</v>
      </c>
      <c r="D9" s="7" t="s">
        <v>28</v>
      </c>
      <c r="E9" s="7" t="s">
        <v>31</v>
      </c>
      <c r="F9" s="7" t="s">
        <v>32</v>
      </c>
      <c r="G9" s="8">
        <v>0</v>
      </c>
      <c r="H9" s="8">
        <v>56</v>
      </c>
      <c r="I9" s="9" t="s">
        <v>27</v>
      </c>
      <c r="J9" s="8">
        <f t="shared" si="1"/>
        <v>33.6</v>
      </c>
      <c r="K9" s="8">
        <v>2</v>
      </c>
    </row>
    <row r="10" spans="1:11" s="1" customFormat="1" ht="30" customHeight="1">
      <c r="A10" s="6">
        <v>7</v>
      </c>
      <c r="B10" s="7" t="s">
        <v>18</v>
      </c>
      <c r="C10" s="7" t="s">
        <v>14</v>
      </c>
      <c r="D10" s="7" t="s">
        <v>28</v>
      </c>
      <c r="E10" s="7" t="s">
        <v>33</v>
      </c>
      <c r="F10" s="7" t="s">
        <v>34</v>
      </c>
      <c r="G10" s="8">
        <v>0</v>
      </c>
      <c r="H10" s="8">
        <v>49</v>
      </c>
      <c r="I10" s="9" t="s">
        <v>27</v>
      </c>
      <c r="J10" s="8">
        <f t="shared" si="1"/>
        <v>29.4</v>
      </c>
      <c r="K10" s="8">
        <v>3</v>
      </c>
    </row>
    <row r="11" spans="1:11" s="1" customFormat="1" ht="30" customHeight="1">
      <c r="A11" s="6">
        <v>8</v>
      </c>
      <c r="B11" s="7" t="s">
        <v>35</v>
      </c>
      <c r="C11" s="7" t="s">
        <v>36</v>
      </c>
      <c r="D11" s="7" t="s">
        <v>37</v>
      </c>
      <c r="E11" s="7" t="s">
        <v>38</v>
      </c>
      <c r="F11" s="7" t="s">
        <v>39</v>
      </c>
      <c r="G11" s="8">
        <v>0</v>
      </c>
      <c r="H11" s="8">
        <v>44</v>
      </c>
      <c r="I11" s="9">
        <v>74.6</v>
      </c>
      <c r="J11" s="8">
        <f t="shared" si="2"/>
        <v>56.239999999999995</v>
      </c>
      <c r="K11" s="8">
        <v>1</v>
      </c>
    </row>
    <row r="12" spans="1:11" s="1" customFormat="1" ht="30" customHeight="1">
      <c r="A12" s="6">
        <v>9</v>
      </c>
      <c r="B12" s="7" t="s">
        <v>35</v>
      </c>
      <c r="C12" s="7" t="s">
        <v>36</v>
      </c>
      <c r="D12" s="7" t="s">
        <v>37</v>
      </c>
      <c r="E12" s="7" t="s">
        <v>40</v>
      </c>
      <c r="F12" s="7" t="s">
        <v>41</v>
      </c>
      <c r="G12" s="8">
        <v>0</v>
      </c>
      <c r="H12" s="8">
        <v>38</v>
      </c>
      <c r="I12" s="9">
        <v>81.46</v>
      </c>
      <c r="J12" s="8">
        <f t="shared" si="2"/>
        <v>55.384</v>
      </c>
      <c r="K12" s="8">
        <v>2</v>
      </c>
    </row>
    <row r="13" spans="1:11" s="1" customFormat="1" ht="30" customHeight="1">
      <c r="A13" s="6">
        <v>10</v>
      </c>
      <c r="B13" s="7" t="s">
        <v>35</v>
      </c>
      <c r="C13" s="7" t="s">
        <v>36</v>
      </c>
      <c r="D13" s="7" t="s">
        <v>37</v>
      </c>
      <c r="E13" s="7" t="s">
        <v>42</v>
      </c>
      <c r="F13" s="7" t="s">
        <v>43</v>
      </c>
      <c r="G13" s="8">
        <v>0</v>
      </c>
      <c r="H13" s="8">
        <v>40</v>
      </c>
      <c r="I13" s="9">
        <v>77</v>
      </c>
      <c r="J13" s="8">
        <f t="shared" si="2"/>
        <v>54.8</v>
      </c>
      <c r="K13" s="8">
        <v>3</v>
      </c>
    </row>
    <row r="14" spans="1:11" s="1" customFormat="1" ht="30" customHeight="1">
      <c r="A14" s="6">
        <v>11</v>
      </c>
      <c r="B14" s="7" t="s">
        <v>35</v>
      </c>
      <c r="C14" s="7" t="s">
        <v>36</v>
      </c>
      <c r="D14" s="7" t="s">
        <v>37</v>
      </c>
      <c r="E14" s="7" t="s">
        <v>44</v>
      </c>
      <c r="F14" s="7" t="s">
        <v>45</v>
      </c>
      <c r="G14" s="8">
        <v>0</v>
      </c>
      <c r="H14" s="8">
        <v>36</v>
      </c>
      <c r="I14" s="9">
        <v>80.8</v>
      </c>
      <c r="J14" s="8">
        <f t="shared" si="2"/>
        <v>53.92</v>
      </c>
      <c r="K14" s="8">
        <v>4</v>
      </c>
    </row>
    <row r="15" spans="1:11" s="1" customFormat="1" ht="30" customHeight="1">
      <c r="A15" s="6">
        <v>12</v>
      </c>
      <c r="B15" s="7" t="s">
        <v>35</v>
      </c>
      <c r="C15" s="7" t="s">
        <v>36</v>
      </c>
      <c r="D15" s="7" t="s">
        <v>37</v>
      </c>
      <c r="E15" s="7" t="s">
        <v>46</v>
      </c>
      <c r="F15" s="7" t="s">
        <v>47</v>
      </c>
      <c r="G15" s="8">
        <v>0</v>
      </c>
      <c r="H15" s="8">
        <v>37</v>
      </c>
      <c r="I15" s="9">
        <v>78.2</v>
      </c>
      <c r="J15" s="8">
        <f t="shared" si="2"/>
        <v>53.480000000000004</v>
      </c>
      <c r="K15" s="8">
        <v>5</v>
      </c>
    </row>
    <row r="16" spans="1:11" s="1" customFormat="1" ht="30" customHeight="1">
      <c r="A16" s="6">
        <v>13</v>
      </c>
      <c r="B16" s="7" t="s">
        <v>35</v>
      </c>
      <c r="C16" s="7" t="s">
        <v>36</v>
      </c>
      <c r="D16" s="7" t="s">
        <v>37</v>
      </c>
      <c r="E16" s="7" t="s">
        <v>48</v>
      </c>
      <c r="F16" s="7" t="s">
        <v>49</v>
      </c>
      <c r="G16" s="8">
        <v>0</v>
      </c>
      <c r="H16" s="8">
        <v>36</v>
      </c>
      <c r="I16" s="9">
        <v>78</v>
      </c>
      <c r="J16" s="8">
        <f t="shared" si="2"/>
        <v>52.8</v>
      </c>
      <c r="K16" s="8">
        <v>6</v>
      </c>
    </row>
    <row r="17" spans="1:11" s="1" customFormat="1" ht="30" customHeight="1">
      <c r="A17" s="6">
        <v>14</v>
      </c>
      <c r="B17" s="7" t="s">
        <v>50</v>
      </c>
      <c r="C17" s="7" t="s">
        <v>51</v>
      </c>
      <c r="D17" s="7" t="s">
        <v>52</v>
      </c>
      <c r="E17" s="7" t="s">
        <v>53</v>
      </c>
      <c r="F17" s="7" t="s">
        <v>54</v>
      </c>
      <c r="G17" s="8">
        <v>0</v>
      </c>
      <c r="H17" s="8">
        <v>51</v>
      </c>
      <c r="I17" s="9">
        <v>84.06</v>
      </c>
      <c r="J17" s="8">
        <f t="shared" si="2"/>
        <v>64.224</v>
      </c>
      <c r="K17" s="8">
        <v>1</v>
      </c>
    </row>
    <row r="18" spans="1:11" s="1" customFormat="1" ht="30" customHeight="1">
      <c r="A18" s="6">
        <v>15</v>
      </c>
      <c r="B18" s="7" t="s">
        <v>50</v>
      </c>
      <c r="C18" s="7" t="s">
        <v>51</v>
      </c>
      <c r="D18" s="7" t="s">
        <v>52</v>
      </c>
      <c r="E18" s="7" t="s">
        <v>55</v>
      </c>
      <c r="F18" s="7" t="s">
        <v>56</v>
      </c>
      <c r="G18" s="8">
        <v>0</v>
      </c>
      <c r="H18" s="8">
        <v>40</v>
      </c>
      <c r="I18" s="9">
        <v>77.2</v>
      </c>
      <c r="J18" s="8">
        <f t="shared" si="2"/>
        <v>54.88</v>
      </c>
      <c r="K18" s="8">
        <v>2</v>
      </c>
    </row>
    <row r="19" spans="1:11" s="1" customFormat="1" ht="30" customHeight="1">
      <c r="A19" s="6">
        <v>16</v>
      </c>
      <c r="B19" s="7" t="s">
        <v>50</v>
      </c>
      <c r="C19" s="7" t="s">
        <v>51</v>
      </c>
      <c r="D19" s="7" t="s">
        <v>52</v>
      </c>
      <c r="E19" s="7" t="s">
        <v>57</v>
      </c>
      <c r="F19" s="7" t="s">
        <v>58</v>
      </c>
      <c r="G19" s="8">
        <v>0</v>
      </c>
      <c r="H19" s="8">
        <v>40</v>
      </c>
      <c r="I19" s="9" t="s">
        <v>27</v>
      </c>
      <c r="J19" s="8">
        <f>H19*0.6</f>
        <v>24</v>
      </c>
      <c r="K19" s="8">
        <v>3</v>
      </c>
    </row>
    <row r="20" spans="1:11" s="1" customFormat="1" ht="30" customHeight="1">
      <c r="A20" s="6">
        <v>17</v>
      </c>
      <c r="B20" s="7" t="s">
        <v>59</v>
      </c>
      <c r="C20" s="7" t="s">
        <v>19</v>
      </c>
      <c r="D20" s="7" t="s">
        <v>60</v>
      </c>
      <c r="E20" s="7" t="s">
        <v>61</v>
      </c>
      <c r="F20" s="7" t="s">
        <v>62</v>
      </c>
      <c r="G20" s="8">
        <v>0</v>
      </c>
      <c r="H20" s="8">
        <v>52</v>
      </c>
      <c r="I20" s="9">
        <v>80.2</v>
      </c>
      <c r="J20" s="8">
        <f aca="true" t="shared" si="3" ref="J20:J30">H20*0.6+I20*0.4</f>
        <v>63.28</v>
      </c>
      <c r="K20" s="8">
        <v>1</v>
      </c>
    </row>
    <row r="21" spans="1:11" s="1" customFormat="1" ht="30" customHeight="1">
      <c r="A21" s="6">
        <v>18</v>
      </c>
      <c r="B21" s="7" t="s">
        <v>59</v>
      </c>
      <c r="C21" s="7" t="s">
        <v>19</v>
      </c>
      <c r="D21" s="7" t="s">
        <v>60</v>
      </c>
      <c r="E21" s="7" t="s">
        <v>63</v>
      </c>
      <c r="F21" s="7" t="s">
        <v>64</v>
      </c>
      <c r="G21" s="8">
        <v>0</v>
      </c>
      <c r="H21" s="8">
        <v>46</v>
      </c>
      <c r="I21" s="9">
        <v>80.2</v>
      </c>
      <c r="J21" s="8">
        <f t="shared" si="3"/>
        <v>59.68000000000001</v>
      </c>
      <c r="K21" s="8">
        <v>2</v>
      </c>
    </row>
    <row r="22" spans="1:11" s="1" customFormat="1" ht="30" customHeight="1">
      <c r="A22" s="6">
        <v>19</v>
      </c>
      <c r="B22" s="7" t="s">
        <v>65</v>
      </c>
      <c r="C22" s="7" t="s">
        <v>51</v>
      </c>
      <c r="D22" s="7" t="s">
        <v>66</v>
      </c>
      <c r="E22" s="7" t="s">
        <v>67</v>
      </c>
      <c r="F22" s="7" t="s">
        <v>68</v>
      </c>
      <c r="G22" s="8">
        <v>0</v>
      </c>
      <c r="H22" s="8">
        <v>35</v>
      </c>
      <c r="I22" s="9">
        <v>86</v>
      </c>
      <c r="J22" s="8">
        <f t="shared" si="3"/>
        <v>55.4</v>
      </c>
      <c r="K22" s="8">
        <v>1</v>
      </c>
    </row>
    <row r="23" spans="1:11" s="1" customFormat="1" ht="30" customHeight="1">
      <c r="A23" s="6">
        <v>20</v>
      </c>
      <c r="B23" s="7" t="s">
        <v>65</v>
      </c>
      <c r="C23" s="7" t="s">
        <v>51</v>
      </c>
      <c r="D23" s="7" t="s">
        <v>66</v>
      </c>
      <c r="E23" s="7" t="s">
        <v>69</v>
      </c>
      <c r="F23" s="7" t="s">
        <v>70</v>
      </c>
      <c r="G23" s="8">
        <v>0</v>
      </c>
      <c r="H23" s="8">
        <v>40</v>
      </c>
      <c r="I23" s="9">
        <v>75.8</v>
      </c>
      <c r="J23" s="8">
        <f t="shared" si="3"/>
        <v>54.32</v>
      </c>
      <c r="K23" s="8">
        <v>2</v>
      </c>
    </row>
    <row r="24" spans="1:11" s="1" customFormat="1" ht="30" customHeight="1">
      <c r="A24" s="6">
        <v>21</v>
      </c>
      <c r="B24" s="7" t="s">
        <v>65</v>
      </c>
      <c r="C24" s="7" t="s">
        <v>51</v>
      </c>
      <c r="D24" s="7" t="s">
        <v>66</v>
      </c>
      <c r="E24" s="7" t="s">
        <v>71</v>
      </c>
      <c r="F24" s="7" t="s">
        <v>72</v>
      </c>
      <c r="G24" s="8">
        <v>0</v>
      </c>
      <c r="H24" s="8">
        <v>30</v>
      </c>
      <c r="I24" s="9">
        <v>73.8</v>
      </c>
      <c r="J24" s="8">
        <f t="shared" si="3"/>
        <v>47.519999999999996</v>
      </c>
      <c r="K24" s="8">
        <v>3</v>
      </c>
    </row>
    <row r="25" spans="1:11" s="1" customFormat="1" ht="30" customHeight="1">
      <c r="A25" s="6">
        <v>22</v>
      </c>
      <c r="B25" s="7" t="s">
        <v>65</v>
      </c>
      <c r="C25" s="7" t="s">
        <v>73</v>
      </c>
      <c r="D25" s="7" t="s">
        <v>74</v>
      </c>
      <c r="E25" s="7" t="s">
        <v>75</v>
      </c>
      <c r="F25" s="7" t="s">
        <v>76</v>
      </c>
      <c r="G25" s="8">
        <v>0</v>
      </c>
      <c r="H25" s="8">
        <v>39</v>
      </c>
      <c r="I25" s="9">
        <v>84.6</v>
      </c>
      <c r="J25" s="8">
        <f t="shared" si="3"/>
        <v>57.239999999999995</v>
      </c>
      <c r="K25" s="8">
        <v>1</v>
      </c>
    </row>
    <row r="26" spans="1:11" s="1" customFormat="1" ht="30" customHeight="1">
      <c r="A26" s="6">
        <v>23</v>
      </c>
      <c r="B26" s="7" t="s">
        <v>65</v>
      </c>
      <c r="C26" s="7" t="s">
        <v>73</v>
      </c>
      <c r="D26" s="7" t="s">
        <v>74</v>
      </c>
      <c r="E26" s="7" t="s">
        <v>77</v>
      </c>
      <c r="F26" s="7" t="s">
        <v>78</v>
      </c>
      <c r="G26" s="8">
        <v>0</v>
      </c>
      <c r="H26" s="8">
        <v>40</v>
      </c>
      <c r="I26" s="9">
        <v>77.6</v>
      </c>
      <c r="J26" s="8">
        <f t="shared" si="3"/>
        <v>55.04</v>
      </c>
      <c r="K26" s="8">
        <v>2</v>
      </c>
    </row>
    <row r="27" spans="1:11" s="1" customFormat="1" ht="30" customHeight="1">
      <c r="A27" s="6">
        <v>24</v>
      </c>
      <c r="B27" s="7" t="s">
        <v>65</v>
      </c>
      <c r="C27" s="7" t="s">
        <v>73</v>
      </c>
      <c r="D27" s="7">
        <v>502092</v>
      </c>
      <c r="E27" s="7" t="s">
        <v>79</v>
      </c>
      <c r="F27" s="11" t="s">
        <v>80</v>
      </c>
      <c r="G27" s="8">
        <v>0</v>
      </c>
      <c r="H27" s="8">
        <v>31</v>
      </c>
      <c r="I27" s="9">
        <v>75.6</v>
      </c>
      <c r="J27" s="8">
        <f t="shared" si="3"/>
        <v>48.839999999999996</v>
      </c>
      <c r="K27" s="8">
        <v>3</v>
      </c>
    </row>
    <row r="28" spans="1:11" s="1" customFormat="1" ht="30" customHeight="1">
      <c r="A28" s="6">
        <v>25</v>
      </c>
      <c r="B28" s="7" t="s">
        <v>59</v>
      </c>
      <c r="C28" s="7" t="s">
        <v>81</v>
      </c>
      <c r="D28" s="7" t="s">
        <v>82</v>
      </c>
      <c r="E28" s="7" t="s">
        <v>83</v>
      </c>
      <c r="F28" s="7" t="s">
        <v>84</v>
      </c>
      <c r="G28" s="8">
        <v>0</v>
      </c>
      <c r="H28" s="8">
        <v>69</v>
      </c>
      <c r="I28" s="9">
        <v>79.2</v>
      </c>
      <c r="J28" s="8">
        <f t="shared" si="3"/>
        <v>73.08</v>
      </c>
      <c r="K28" s="8">
        <v>1</v>
      </c>
    </row>
    <row r="29" spans="1:11" s="1" customFormat="1" ht="30" customHeight="1">
      <c r="A29" s="6">
        <v>26</v>
      </c>
      <c r="B29" s="7" t="s">
        <v>59</v>
      </c>
      <c r="C29" s="7" t="s">
        <v>81</v>
      </c>
      <c r="D29" s="7" t="s">
        <v>82</v>
      </c>
      <c r="E29" s="7" t="s">
        <v>85</v>
      </c>
      <c r="F29" s="7" t="s">
        <v>86</v>
      </c>
      <c r="G29" s="8">
        <v>0</v>
      </c>
      <c r="H29" s="8">
        <v>67</v>
      </c>
      <c r="I29" s="9">
        <v>82</v>
      </c>
      <c r="J29" s="8">
        <f t="shared" si="3"/>
        <v>73</v>
      </c>
      <c r="K29" s="8">
        <v>2</v>
      </c>
    </row>
    <row r="30" spans="1:11" s="1" customFormat="1" ht="30" customHeight="1">
      <c r="A30" s="6">
        <v>27</v>
      </c>
      <c r="B30" s="7" t="s">
        <v>59</v>
      </c>
      <c r="C30" s="7" t="s">
        <v>81</v>
      </c>
      <c r="D30" s="7" t="s">
        <v>82</v>
      </c>
      <c r="E30" s="7" t="s">
        <v>87</v>
      </c>
      <c r="F30" s="7" t="s">
        <v>88</v>
      </c>
      <c r="G30" s="8">
        <v>0</v>
      </c>
      <c r="H30" s="8">
        <v>64</v>
      </c>
      <c r="I30" s="9">
        <v>84.66</v>
      </c>
      <c r="J30" s="8">
        <f t="shared" si="3"/>
        <v>72.264</v>
      </c>
      <c r="K30" s="8">
        <v>3</v>
      </c>
    </row>
  </sheetData>
  <sheetProtection/>
  <mergeCells count="1">
    <mergeCell ref="A2:K2"/>
  </mergeCells>
  <printOptions/>
  <pageMargins left="0.67" right="0.28" top="0.75" bottom="0.55" header="0.24" footer="0.51"/>
  <pageSetup fitToHeight="0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邓月萍Dora</cp:lastModifiedBy>
  <dcterms:created xsi:type="dcterms:W3CDTF">2018-05-27T08:35:00Z</dcterms:created>
  <dcterms:modified xsi:type="dcterms:W3CDTF">2019-01-15T01:12:07Z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