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<sst xmlns="http://schemas.openxmlformats.org/spreadsheetml/2006/main" count="107">
  <si>
    <t>附件</t>
  </si>
  <si>
    <t>四川省档案局直属事业单位2016年6月公开招聘工作人员
笔试总成绩及岗位排名表</t>
  </si>
  <si>
    <t>报考单位：四川省档案学校</t>
  </si>
  <si>
    <t>报考岗位</t>
  </si>
  <si>
    <t>岗位编码</t>
  </si>
  <si>
    <t>姓名</t>
  </si>
  <si>
    <t>准考证号</t>
  </si>
  <si>
    <t>公共科目
笔试成绩</t>
  </si>
  <si>
    <t>政策性
加分</t>
  </si>
  <si>
    <t>笔试总
成绩</t>
  </si>
  <si>
    <t>岗位
排名</t>
  </si>
  <si>
    <t>文秘专业教师</t>
  </si>
  <si>
    <t>03010003</t>
  </si>
  <si>
    <t>刘改霞</t>
  </si>
  <si>
    <t>6868421010326</t>
  </si>
  <si>
    <t>谢晓薇</t>
  </si>
  <si>
    <t>6868421010325</t>
  </si>
  <si>
    <t>李芬</t>
  </si>
  <si>
    <t>6868421010327</t>
  </si>
  <si>
    <t>张静</t>
  </si>
  <si>
    <t>6868421010324</t>
  </si>
  <si>
    <t>缺考</t>
  </si>
  <si>
    <t>-</t>
  </si>
  <si>
    <t>德育教师</t>
  </si>
  <si>
    <t>03010005</t>
  </si>
  <si>
    <t>鲜长明</t>
  </si>
  <si>
    <t>6868421010421</t>
  </si>
  <si>
    <t>黄彦荷</t>
  </si>
  <si>
    <t>6868421010408</t>
  </si>
  <si>
    <t>陈香茗</t>
  </si>
  <si>
    <t>6868421010412</t>
  </si>
  <si>
    <t>刘一飞</t>
  </si>
  <si>
    <t>6868421010424</t>
  </si>
  <si>
    <t>曾秋霞</t>
  </si>
  <si>
    <t>6868421010407</t>
  </si>
  <si>
    <t>苏定菊</t>
  </si>
  <si>
    <t>6868421010426</t>
  </si>
  <si>
    <t>赵放放</t>
  </si>
  <si>
    <t>6868421010423</t>
  </si>
  <si>
    <t>罗康蕊</t>
  </si>
  <si>
    <t>6868421010425</t>
  </si>
  <si>
    <t>张芳</t>
  </si>
  <si>
    <t>6868421010402</t>
  </si>
  <si>
    <t>高彩虹</t>
  </si>
  <si>
    <t>6868421010404</t>
  </si>
  <si>
    <t>徐艳姝</t>
  </si>
  <si>
    <t>6868421010415</t>
  </si>
  <si>
    <t>刘姣凤</t>
  </si>
  <si>
    <t>6868421010418</t>
  </si>
  <si>
    <t>吴海燕</t>
  </si>
  <si>
    <t>6868421010428</t>
  </si>
  <si>
    <t>张兰</t>
  </si>
  <si>
    <t>6868421010328</t>
  </si>
  <si>
    <t>程良旭</t>
  </si>
  <si>
    <t>6868421010430</t>
  </si>
  <si>
    <t>田坤</t>
  </si>
  <si>
    <t>6868421010416</t>
  </si>
  <si>
    <t>金超</t>
  </si>
  <si>
    <t>6868421010420</t>
  </si>
  <si>
    <t>万琦</t>
  </si>
  <si>
    <t>6868421010403</t>
  </si>
  <si>
    <t>陈熊春蕊</t>
  </si>
  <si>
    <t>6868421010406</t>
  </si>
  <si>
    <t>余了袅</t>
  </si>
  <si>
    <t>6868421010427</t>
  </si>
  <si>
    <t>唐瑜钟</t>
  </si>
  <si>
    <t>6868421010429</t>
  </si>
  <si>
    <t>魏思遥</t>
  </si>
  <si>
    <t>6868421010413</t>
  </si>
  <si>
    <t>慕忠瑜</t>
  </si>
  <si>
    <t>6868421010330</t>
  </si>
  <si>
    <t>文香如</t>
  </si>
  <si>
    <t>6868421010329</t>
  </si>
  <si>
    <t>杨国伟</t>
  </si>
  <si>
    <t>6868421010401</t>
  </si>
  <si>
    <t>余国威</t>
  </si>
  <si>
    <t>6868421010405</t>
  </si>
  <si>
    <t>廖苏芹</t>
  </si>
  <si>
    <t>6868421010409</t>
  </si>
  <si>
    <t>王乔君</t>
  </si>
  <si>
    <t>6868421010410</t>
  </si>
  <si>
    <t>鲁发英</t>
  </si>
  <si>
    <t>6868421010411</t>
  </si>
  <si>
    <t>杨蕾</t>
  </si>
  <si>
    <t>6868421010414</t>
  </si>
  <si>
    <t>王雨</t>
  </si>
  <si>
    <t>6868421010417</t>
  </si>
  <si>
    <t>纪夏楠</t>
  </si>
  <si>
    <t>6868421010419</t>
  </si>
  <si>
    <t>李友英</t>
  </si>
  <si>
    <t>6868421010422</t>
  </si>
  <si>
    <t>人事管理</t>
  </si>
  <si>
    <t>03010006</t>
  </si>
  <si>
    <t>冯婷婷</t>
  </si>
  <si>
    <t>6868421010506</t>
  </si>
  <si>
    <t>刘帆</t>
  </si>
  <si>
    <t>6868421010504</t>
  </si>
  <si>
    <t>江尚莲</t>
  </si>
  <si>
    <t>6868421010503</t>
  </si>
  <si>
    <t>秦芳佳</t>
  </si>
  <si>
    <t>6868421010501</t>
  </si>
  <si>
    <t>唐琪</t>
  </si>
  <si>
    <t>6868421010507</t>
  </si>
  <si>
    <t>魏微微</t>
  </si>
  <si>
    <t>6868421010505</t>
  </si>
  <si>
    <t>罗凤</t>
  </si>
  <si>
    <t>6868421010502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</si>
</sst>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name val="方正小标宋简体"/>
      <charset val="134"/>
    </font>
    <font>
      <sz val="14"/>
      <name val="方正小标宋简体"/>
      <charset val="0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8"/>
  <sheetViews>
    <sheetView tabSelected="1" workbookViewId="0">
      <selection activeCell="A2" sqref="A2:H2"/>
    </sheetView>
  </sheetViews>
  <sheetFormatPr defaultColWidth="9" defaultRowHeight="13.5" outlineLevelCol="7"/>
  <cols>
    <col min="1" max="1" width="13.875" customWidth="1"/>
    <col min="2" max="2" width="10.625" customWidth="1"/>
    <col min="3" max="3" width="9.25" customWidth="1"/>
    <col min="4" max="4" width="15.125" customWidth="1"/>
    <col min="5" max="7" width="9.625" customWidth="1"/>
    <col min="8" max="8" width="9" customWidth="1"/>
  </cols>
  <sheetData>
    <row r="1" ht="21" customHeight="1" spans="1:1">
      <c r="A1" s="1" t="s">
        <v>0</v>
      </c>
    </row>
    <row r="2" ht="39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21" customHeight="1" spans="1:8">
      <c r="A3" s="4" t="s">
        <v>2</v>
      </c>
      <c r="B3" s="4"/>
      <c r="C3" s="4"/>
      <c r="D3" s="5"/>
      <c r="E3" s="5"/>
      <c r="F3" s="5"/>
      <c r="G3" s="5"/>
      <c r="H3" s="5"/>
    </row>
    <row r="4" ht="24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8">
      <c r="A5" s="7" t="s">
        <v>11</v>
      </c>
      <c r="B5" s="11" t="s">
        <v>12</v>
      </c>
      <c r="C5" s="7" t="s">
        <v>13</v>
      </c>
      <c r="D5" s="8" t="s">
        <v>14</v>
      </c>
      <c r="E5" s="8">
        <v>70</v>
      </c>
      <c r="F5" s="8">
        <v>0</v>
      </c>
      <c r="G5" s="8">
        <f t="shared" ref="G5:G7" si="0">SUM(E5,F5)</f>
        <v>70</v>
      </c>
      <c r="H5" s="9">
        <v>1</v>
      </c>
    </row>
    <row r="6" spans="1:8">
      <c r="A6" s="7" t="s">
        <v>11</v>
      </c>
      <c r="B6" s="8" t="s">
        <v>12</v>
      </c>
      <c r="C6" s="7" t="s">
        <v>15</v>
      </c>
      <c r="D6" s="8" t="s">
        <v>16</v>
      </c>
      <c r="E6" s="8">
        <v>50</v>
      </c>
      <c r="F6" s="8">
        <v>0</v>
      </c>
      <c r="G6" s="8">
        <f t="shared" si="0"/>
        <v>50</v>
      </c>
      <c r="H6" s="9">
        <v>2</v>
      </c>
    </row>
    <row r="7" spans="1:8">
      <c r="A7" s="7" t="s">
        <v>11</v>
      </c>
      <c r="B7" s="8" t="s">
        <v>12</v>
      </c>
      <c r="C7" s="7" t="s">
        <v>17</v>
      </c>
      <c r="D7" s="8" t="s">
        <v>18</v>
      </c>
      <c r="E7" s="8">
        <v>42</v>
      </c>
      <c r="F7" s="8">
        <v>0</v>
      </c>
      <c r="G7" s="8">
        <f t="shared" si="0"/>
        <v>42</v>
      </c>
      <c r="H7" s="9">
        <v>3</v>
      </c>
    </row>
    <row r="8" spans="1:8">
      <c r="A8" s="7" t="s">
        <v>11</v>
      </c>
      <c r="B8" s="8" t="s">
        <v>12</v>
      </c>
      <c r="C8" s="7" t="s">
        <v>19</v>
      </c>
      <c r="D8" s="8" t="s">
        <v>20</v>
      </c>
      <c r="E8" s="7" t="s">
        <v>21</v>
      </c>
      <c r="F8" s="8">
        <v>0</v>
      </c>
      <c r="G8" s="7" t="s">
        <v>21</v>
      </c>
      <c r="H8" s="10" t="s">
        <v>22</v>
      </c>
    </row>
    <row r="9" spans="1:8">
      <c r="A9" s="7" t="s">
        <v>23</v>
      </c>
      <c r="B9" s="8" t="s">
        <v>24</v>
      </c>
      <c r="C9" s="7" t="s">
        <v>25</v>
      </c>
      <c r="D9" s="8" t="s">
        <v>26</v>
      </c>
      <c r="E9" s="8">
        <v>73</v>
      </c>
      <c r="F9" s="8">
        <v>0</v>
      </c>
      <c r="G9" s="8">
        <f t="shared" ref="G9:G31" si="1">SUM(E9,F9)</f>
        <v>73</v>
      </c>
      <c r="H9" s="9">
        <v>1</v>
      </c>
    </row>
    <row r="10" spans="1:8">
      <c r="A10" s="7" t="s">
        <v>23</v>
      </c>
      <c r="B10" s="8" t="s">
        <v>24</v>
      </c>
      <c r="C10" s="7" t="s">
        <v>27</v>
      </c>
      <c r="D10" s="8" t="s">
        <v>28</v>
      </c>
      <c r="E10" s="8">
        <v>66</v>
      </c>
      <c r="F10" s="8">
        <v>0</v>
      </c>
      <c r="G10" s="8">
        <f t="shared" si="1"/>
        <v>66</v>
      </c>
      <c r="H10" s="9">
        <v>2</v>
      </c>
    </row>
    <row r="11" spans="1:8">
      <c r="A11" s="7" t="s">
        <v>23</v>
      </c>
      <c r="B11" s="8" t="s">
        <v>24</v>
      </c>
      <c r="C11" s="7" t="s">
        <v>29</v>
      </c>
      <c r="D11" s="8" t="s">
        <v>30</v>
      </c>
      <c r="E11" s="8">
        <v>64</v>
      </c>
      <c r="F11" s="8">
        <v>0</v>
      </c>
      <c r="G11" s="8">
        <f t="shared" si="1"/>
        <v>64</v>
      </c>
      <c r="H11" s="9">
        <v>3</v>
      </c>
    </row>
    <row r="12" spans="1:8">
      <c r="A12" s="7" t="s">
        <v>23</v>
      </c>
      <c r="B12" s="8" t="s">
        <v>24</v>
      </c>
      <c r="C12" s="7" t="s">
        <v>31</v>
      </c>
      <c r="D12" s="8" t="s">
        <v>32</v>
      </c>
      <c r="E12" s="8">
        <v>63</v>
      </c>
      <c r="F12" s="8">
        <v>0</v>
      </c>
      <c r="G12" s="8">
        <f t="shared" si="1"/>
        <v>63</v>
      </c>
      <c r="H12" s="9">
        <v>4</v>
      </c>
    </row>
    <row r="13" spans="1:8">
      <c r="A13" s="7" t="s">
        <v>23</v>
      </c>
      <c r="B13" s="8" t="s">
        <v>24</v>
      </c>
      <c r="C13" s="7" t="s">
        <v>33</v>
      </c>
      <c r="D13" s="8" t="s">
        <v>34</v>
      </c>
      <c r="E13" s="8">
        <v>62</v>
      </c>
      <c r="F13" s="8">
        <v>0</v>
      </c>
      <c r="G13" s="8">
        <f t="shared" si="1"/>
        <v>62</v>
      </c>
      <c r="H13" s="9">
        <v>5</v>
      </c>
    </row>
    <row r="14" spans="1:8">
      <c r="A14" s="7" t="s">
        <v>23</v>
      </c>
      <c r="B14" s="8" t="s">
        <v>24</v>
      </c>
      <c r="C14" s="7" t="s">
        <v>35</v>
      </c>
      <c r="D14" s="8" t="s">
        <v>36</v>
      </c>
      <c r="E14" s="8">
        <v>62</v>
      </c>
      <c r="F14" s="8">
        <v>0</v>
      </c>
      <c r="G14" s="8">
        <f t="shared" si="1"/>
        <v>62</v>
      </c>
      <c r="H14" s="9">
        <v>5</v>
      </c>
    </row>
    <row r="15" spans="1:8">
      <c r="A15" s="7" t="s">
        <v>23</v>
      </c>
      <c r="B15" s="8" t="s">
        <v>24</v>
      </c>
      <c r="C15" s="7" t="s">
        <v>37</v>
      </c>
      <c r="D15" s="8" t="s">
        <v>38</v>
      </c>
      <c r="E15" s="8">
        <v>61</v>
      </c>
      <c r="F15" s="8">
        <v>0</v>
      </c>
      <c r="G15" s="8">
        <f t="shared" si="1"/>
        <v>61</v>
      </c>
      <c r="H15" s="9">
        <v>7</v>
      </c>
    </row>
    <row r="16" spans="1:8">
      <c r="A16" s="7" t="s">
        <v>23</v>
      </c>
      <c r="B16" s="8" t="s">
        <v>24</v>
      </c>
      <c r="C16" s="7" t="s">
        <v>39</v>
      </c>
      <c r="D16" s="8" t="s">
        <v>40</v>
      </c>
      <c r="E16" s="8">
        <v>61</v>
      </c>
      <c r="F16" s="8">
        <v>0</v>
      </c>
      <c r="G16" s="8">
        <f t="shared" si="1"/>
        <v>61</v>
      </c>
      <c r="H16" s="9">
        <v>7</v>
      </c>
    </row>
    <row r="17" spans="1:8">
      <c r="A17" s="7" t="s">
        <v>23</v>
      </c>
      <c r="B17" s="8" t="s">
        <v>24</v>
      </c>
      <c r="C17" s="7" t="s">
        <v>41</v>
      </c>
      <c r="D17" s="8" t="s">
        <v>42</v>
      </c>
      <c r="E17" s="8">
        <v>59</v>
      </c>
      <c r="F17" s="8">
        <v>0</v>
      </c>
      <c r="G17" s="8">
        <f t="shared" si="1"/>
        <v>59</v>
      </c>
      <c r="H17" s="9">
        <v>9</v>
      </c>
    </row>
    <row r="18" spans="1:8">
      <c r="A18" s="7" t="s">
        <v>23</v>
      </c>
      <c r="B18" s="8" t="s">
        <v>24</v>
      </c>
      <c r="C18" s="7" t="s">
        <v>43</v>
      </c>
      <c r="D18" s="8" t="s">
        <v>44</v>
      </c>
      <c r="E18" s="8">
        <v>58</v>
      </c>
      <c r="F18" s="8">
        <v>0</v>
      </c>
      <c r="G18" s="8">
        <f t="shared" si="1"/>
        <v>58</v>
      </c>
      <c r="H18" s="9">
        <v>10</v>
      </c>
    </row>
    <row r="19" spans="1:8">
      <c r="A19" s="7" t="s">
        <v>23</v>
      </c>
      <c r="B19" s="8" t="s">
        <v>24</v>
      </c>
      <c r="C19" s="7" t="s">
        <v>45</v>
      </c>
      <c r="D19" s="8" t="s">
        <v>46</v>
      </c>
      <c r="E19" s="8">
        <v>58</v>
      </c>
      <c r="F19" s="8">
        <v>0</v>
      </c>
      <c r="G19" s="8">
        <f t="shared" si="1"/>
        <v>58</v>
      </c>
      <c r="H19" s="9">
        <v>10</v>
      </c>
    </row>
    <row r="20" spans="1:8">
      <c r="A20" s="7" t="s">
        <v>23</v>
      </c>
      <c r="B20" s="8" t="s">
        <v>24</v>
      </c>
      <c r="C20" s="7" t="s">
        <v>47</v>
      </c>
      <c r="D20" s="8" t="s">
        <v>48</v>
      </c>
      <c r="E20" s="8">
        <v>58</v>
      </c>
      <c r="F20" s="8">
        <v>0</v>
      </c>
      <c r="G20" s="8">
        <f t="shared" si="1"/>
        <v>58</v>
      </c>
      <c r="H20" s="9">
        <v>10</v>
      </c>
    </row>
    <row r="21" spans="1:8">
      <c r="A21" s="7" t="s">
        <v>23</v>
      </c>
      <c r="B21" s="8" t="s">
        <v>24</v>
      </c>
      <c r="C21" s="7" t="s">
        <v>49</v>
      </c>
      <c r="D21" s="8" t="s">
        <v>50</v>
      </c>
      <c r="E21" s="8">
        <v>57</v>
      </c>
      <c r="F21" s="8">
        <v>0</v>
      </c>
      <c r="G21" s="8">
        <f t="shared" si="1"/>
        <v>57</v>
      </c>
      <c r="H21" s="9">
        <v>13</v>
      </c>
    </row>
    <row r="22" spans="1:8">
      <c r="A22" s="7" t="s">
        <v>23</v>
      </c>
      <c r="B22" s="8" t="s">
        <v>24</v>
      </c>
      <c r="C22" s="7" t="s">
        <v>51</v>
      </c>
      <c r="D22" s="8" t="s">
        <v>52</v>
      </c>
      <c r="E22" s="8">
        <v>56</v>
      </c>
      <c r="F22" s="8">
        <v>0</v>
      </c>
      <c r="G22" s="8">
        <f t="shared" si="1"/>
        <v>56</v>
      </c>
      <c r="H22" s="9">
        <v>14</v>
      </c>
    </row>
    <row r="23" spans="1:8">
      <c r="A23" s="7" t="s">
        <v>23</v>
      </c>
      <c r="B23" s="8" t="s">
        <v>24</v>
      </c>
      <c r="C23" s="7" t="s">
        <v>53</v>
      </c>
      <c r="D23" s="8" t="s">
        <v>54</v>
      </c>
      <c r="E23" s="8">
        <v>55</v>
      </c>
      <c r="F23" s="8">
        <v>0</v>
      </c>
      <c r="G23" s="8">
        <f t="shared" si="1"/>
        <v>55</v>
      </c>
      <c r="H23" s="9">
        <v>15</v>
      </c>
    </row>
    <row r="24" spans="1:8">
      <c r="A24" s="7" t="s">
        <v>23</v>
      </c>
      <c r="B24" s="8" t="s">
        <v>24</v>
      </c>
      <c r="C24" s="7" t="s">
        <v>55</v>
      </c>
      <c r="D24" s="8" t="s">
        <v>56</v>
      </c>
      <c r="E24" s="8">
        <v>54</v>
      </c>
      <c r="F24" s="8">
        <v>0</v>
      </c>
      <c r="G24" s="8">
        <f t="shared" si="1"/>
        <v>54</v>
      </c>
      <c r="H24" s="9">
        <v>16</v>
      </c>
    </row>
    <row r="25" spans="1:8">
      <c r="A25" s="7" t="s">
        <v>23</v>
      </c>
      <c r="B25" s="8" t="s">
        <v>24</v>
      </c>
      <c r="C25" s="7" t="s">
        <v>57</v>
      </c>
      <c r="D25" s="8" t="s">
        <v>58</v>
      </c>
      <c r="E25" s="8">
        <v>52</v>
      </c>
      <c r="F25" s="8">
        <v>0</v>
      </c>
      <c r="G25" s="8">
        <f t="shared" si="1"/>
        <v>52</v>
      </c>
      <c r="H25" s="9">
        <v>17</v>
      </c>
    </row>
    <row r="26" spans="1:8">
      <c r="A26" s="7" t="s">
        <v>23</v>
      </c>
      <c r="B26" s="8" t="s">
        <v>24</v>
      </c>
      <c r="C26" s="7" t="s">
        <v>59</v>
      </c>
      <c r="D26" s="8" t="s">
        <v>60</v>
      </c>
      <c r="E26" s="8">
        <v>51</v>
      </c>
      <c r="F26" s="8">
        <v>0</v>
      </c>
      <c r="G26" s="8">
        <f t="shared" si="1"/>
        <v>51</v>
      </c>
      <c r="H26" s="9">
        <v>18</v>
      </c>
    </row>
    <row r="27" spans="1:8">
      <c r="A27" s="7" t="s">
        <v>23</v>
      </c>
      <c r="B27" s="8" t="s">
        <v>24</v>
      </c>
      <c r="C27" s="7" t="s">
        <v>61</v>
      </c>
      <c r="D27" s="8" t="s">
        <v>62</v>
      </c>
      <c r="E27" s="8">
        <v>50</v>
      </c>
      <c r="F27" s="8">
        <v>0</v>
      </c>
      <c r="G27" s="8">
        <f t="shared" si="1"/>
        <v>50</v>
      </c>
      <c r="H27" s="9">
        <v>19</v>
      </c>
    </row>
    <row r="28" spans="1:8">
      <c r="A28" s="7" t="s">
        <v>23</v>
      </c>
      <c r="B28" s="8" t="s">
        <v>24</v>
      </c>
      <c r="C28" s="7" t="s">
        <v>63</v>
      </c>
      <c r="D28" s="8" t="s">
        <v>64</v>
      </c>
      <c r="E28" s="8">
        <v>47</v>
      </c>
      <c r="F28" s="8">
        <v>0</v>
      </c>
      <c r="G28" s="8">
        <f t="shared" si="1"/>
        <v>47</v>
      </c>
      <c r="H28" s="9">
        <v>20</v>
      </c>
    </row>
    <row r="29" spans="1:8">
      <c r="A29" s="7" t="s">
        <v>23</v>
      </c>
      <c r="B29" s="11" t="s">
        <v>24</v>
      </c>
      <c r="C29" s="7" t="s">
        <v>65</v>
      </c>
      <c r="D29" s="8" t="s">
        <v>66</v>
      </c>
      <c r="E29" s="8">
        <v>47</v>
      </c>
      <c r="F29" s="8">
        <v>0</v>
      </c>
      <c r="G29" s="8">
        <f t="shared" si="1"/>
        <v>47</v>
      </c>
      <c r="H29" s="9">
        <v>20</v>
      </c>
    </row>
    <row r="30" spans="1:8">
      <c r="A30" s="7" t="s">
        <v>23</v>
      </c>
      <c r="B30" s="8" t="s">
        <v>24</v>
      </c>
      <c r="C30" s="7" t="s">
        <v>67</v>
      </c>
      <c r="D30" s="8" t="s">
        <v>68</v>
      </c>
      <c r="E30" s="8">
        <v>44</v>
      </c>
      <c r="F30" s="8">
        <v>0</v>
      </c>
      <c r="G30" s="8">
        <f t="shared" si="1"/>
        <v>44</v>
      </c>
      <c r="H30" s="9">
        <v>22</v>
      </c>
    </row>
    <row r="31" spans="1:8">
      <c r="A31" s="7" t="s">
        <v>23</v>
      </c>
      <c r="B31" s="8" t="s">
        <v>24</v>
      </c>
      <c r="C31" s="7" t="s">
        <v>69</v>
      </c>
      <c r="D31" s="8" t="s">
        <v>70</v>
      </c>
      <c r="E31" s="8">
        <v>40</v>
      </c>
      <c r="F31" s="8">
        <v>0</v>
      </c>
      <c r="G31" s="8">
        <f t="shared" si="1"/>
        <v>40</v>
      </c>
      <c r="H31" s="9">
        <v>23</v>
      </c>
    </row>
    <row r="32" spans="1:8">
      <c r="A32" s="7" t="s">
        <v>23</v>
      </c>
      <c r="B32" s="8" t="s">
        <v>24</v>
      </c>
      <c r="C32" s="7" t="s">
        <v>71</v>
      </c>
      <c r="D32" s="8" t="s">
        <v>72</v>
      </c>
      <c r="E32" s="7" t="s">
        <v>21</v>
      </c>
      <c r="F32" s="8">
        <v>0</v>
      </c>
      <c r="G32" s="7" t="s">
        <v>21</v>
      </c>
      <c r="H32" s="10" t="s">
        <v>22</v>
      </c>
    </row>
    <row r="33" spans="1:8">
      <c r="A33" s="7" t="s">
        <v>23</v>
      </c>
      <c r="B33" s="8" t="s">
        <v>24</v>
      </c>
      <c r="C33" s="7" t="s">
        <v>73</v>
      </c>
      <c r="D33" s="8" t="s">
        <v>74</v>
      </c>
      <c r="E33" s="7" t="s">
        <v>21</v>
      </c>
      <c r="F33" s="8">
        <v>0</v>
      </c>
      <c r="G33" s="7" t="s">
        <v>21</v>
      </c>
      <c r="H33" s="10" t="s">
        <v>22</v>
      </c>
    </row>
    <row r="34" spans="1:8">
      <c r="A34" s="7" t="s">
        <v>23</v>
      </c>
      <c r="B34" s="8" t="s">
        <v>24</v>
      </c>
      <c r="C34" s="7" t="s">
        <v>75</v>
      </c>
      <c r="D34" s="8" t="s">
        <v>76</v>
      </c>
      <c r="E34" s="7" t="s">
        <v>21</v>
      </c>
      <c r="F34" s="8">
        <v>0</v>
      </c>
      <c r="G34" s="7" t="s">
        <v>21</v>
      </c>
      <c r="H34" s="10" t="s">
        <v>22</v>
      </c>
    </row>
    <row r="35" spans="1:8">
      <c r="A35" s="7" t="s">
        <v>23</v>
      </c>
      <c r="B35" s="8" t="s">
        <v>24</v>
      </c>
      <c r="C35" s="7" t="s">
        <v>77</v>
      </c>
      <c r="D35" s="8" t="s">
        <v>78</v>
      </c>
      <c r="E35" s="7" t="s">
        <v>21</v>
      </c>
      <c r="F35" s="8">
        <v>0</v>
      </c>
      <c r="G35" s="7" t="s">
        <v>21</v>
      </c>
      <c r="H35" s="10" t="s">
        <v>22</v>
      </c>
    </row>
    <row r="36" spans="1:8">
      <c r="A36" s="7" t="s">
        <v>23</v>
      </c>
      <c r="B36" s="8" t="s">
        <v>24</v>
      </c>
      <c r="C36" s="7" t="s">
        <v>79</v>
      </c>
      <c r="D36" s="8" t="s">
        <v>80</v>
      </c>
      <c r="E36" s="7" t="s">
        <v>21</v>
      </c>
      <c r="F36" s="8">
        <v>0</v>
      </c>
      <c r="G36" s="7" t="s">
        <v>21</v>
      </c>
      <c r="H36" s="10" t="s">
        <v>22</v>
      </c>
    </row>
    <row r="37" spans="1:8">
      <c r="A37" s="7" t="s">
        <v>23</v>
      </c>
      <c r="B37" s="8" t="s">
        <v>24</v>
      </c>
      <c r="C37" s="7" t="s">
        <v>81</v>
      </c>
      <c r="D37" s="8" t="s">
        <v>82</v>
      </c>
      <c r="E37" s="7" t="s">
        <v>21</v>
      </c>
      <c r="F37" s="8">
        <v>0</v>
      </c>
      <c r="G37" s="7" t="s">
        <v>21</v>
      </c>
      <c r="H37" s="10" t="s">
        <v>22</v>
      </c>
    </row>
    <row r="38" spans="1:8">
      <c r="A38" s="7" t="s">
        <v>23</v>
      </c>
      <c r="B38" s="8" t="s">
        <v>24</v>
      </c>
      <c r="C38" s="7" t="s">
        <v>83</v>
      </c>
      <c r="D38" s="8" t="s">
        <v>84</v>
      </c>
      <c r="E38" s="7" t="s">
        <v>21</v>
      </c>
      <c r="F38" s="8">
        <v>0</v>
      </c>
      <c r="G38" s="7" t="s">
        <v>21</v>
      </c>
      <c r="H38" s="10" t="s">
        <v>22</v>
      </c>
    </row>
    <row r="39" spans="1:8">
      <c r="A39" s="7" t="s">
        <v>23</v>
      </c>
      <c r="B39" s="8" t="s">
        <v>24</v>
      </c>
      <c r="C39" s="7" t="s">
        <v>85</v>
      </c>
      <c r="D39" s="8" t="s">
        <v>86</v>
      </c>
      <c r="E39" s="7" t="s">
        <v>21</v>
      </c>
      <c r="F39" s="8">
        <v>0</v>
      </c>
      <c r="G39" s="7" t="s">
        <v>21</v>
      </c>
      <c r="H39" s="10" t="s">
        <v>22</v>
      </c>
    </row>
    <row r="40" spans="1:8">
      <c r="A40" s="7" t="s">
        <v>23</v>
      </c>
      <c r="B40" s="8" t="s">
        <v>24</v>
      </c>
      <c r="C40" s="7" t="s">
        <v>87</v>
      </c>
      <c r="D40" s="8" t="s">
        <v>88</v>
      </c>
      <c r="E40" s="7" t="s">
        <v>21</v>
      </c>
      <c r="F40" s="8">
        <v>0</v>
      </c>
      <c r="G40" s="7" t="s">
        <v>21</v>
      </c>
      <c r="H40" s="10" t="s">
        <v>22</v>
      </c>
    </row>
    <row r="41" spans="1:8">
      <c r="A41" s="7" t="s">
        <v>23</v>
      </c>
      <c r="B41" s="8" t="s">
        <v>24</v>
      </c>
      <c r="C41" s="7" t="s">
        <v>89</v>
      </c>
      <c r="D41" s="8" t="s">
        <v>90</v>
      </c>
      <c r="E41" s="7" t="s">
        <v>21</v>
      </c>
      <c r="F41" s="8">
        <v>0</v>
      </c>
      <c r="G41" s="7" t="s">
        <v>21</v>
      </c>
      <c r="H41" s="10" t="s">
        <v>22</v>
      </c>
    </row>
    <row r="42" spans="1:8">
      <c r="A42" s="7" t="s">
        <v>91</v>
      </c>
      <c r="B42" s="11" t="s">
        <v>92</v>
      </c>
      <c r="C42" s="7" t="s">
        <v>93</v>
      </c>
      <c r="D42" s="8" t="s">
        <v>94</v>
      </c>
      <c r="E42" s="8">
        <v>61</v>
      </c>
      <c r="F42" s="8">
        <v>4</v>
      </c>
      <c r="G42" s="8">
        <f t="shared" ref="G42:G47" si="2">SUM(E42,F42)</f>
        <v>65</v>
      </c>
      <c r="H42" s="9">
        <v>1</v>
      </c>
    </row>
    <row r="43" spans="1:8">
      <c r="A43" s="7" t="s">
        <v>91</v>
      </c>
      <c r="B43" s="8" t="s">
        <v>92</v>
      </c>
      <c r="C43" s="7" t="s">
        <v>95</v>
      </c>
      <c r="D43" s="8" t="s">
        <v>96</v>
      </c>
      <c r="E43" s="8">
        <v>58</v>
      </c>
      <c r="F43" s="8">
        <v>0</v>
      </c>
      <c r="G43" s="8">
        <f t="shared" si="2"/>
        <v>58</v>
      </c>
      <c r="H43" s="9">
        <v>2</v>
      </c>
    </row>
    <row r="44" spans="1:8">
      <c r="A44" s="7" t="s">
        <v>91</v>
      </c>
      <c r="B44" s="8" t="s">
        <v>92</v>
      </c>
      <c r="C44" s="7" t="s">
        <v>97</v>
      </c>
      <c r="D44" s="8" t="s">
        <v>98</v>
      </c>
      <c r="E44" s="8">
        <v>56</v>
      </c>
      <c r="F44" s="8">
        <v>0</v>
      </c>
      <c r="G44" s="8">
        <f t="shared" si="2"/>
        <v>56</v>
      </c>
      <c r="H44" s="9">
        <v>3</v>
      </c>
    </row>
    <row r="45" spans="1:8">
      <c r="A45" s="7" t="s">
        <v>91</v>
      </c>
      <c r="B45" s="8" t="s">
        <v>92</v>
      </c>
      <c r="C45" s="7" t="s">
        <v>99</v>
      </c>
      <c r="D45" s="8" t="s">
        <v>100</v>
      </c>
      <c r="E45" s="8">
        <v>48</v>
      </c>
      <c r="F45" s="8">
        <v>0</v>
      </c>
      <c r="G45" s="8">
        <f t="shared" si="2"/>
        <v>48</v>
      </c>
      <c r="H45" s="9">
        <v>4</v>
      </c>
    </row>
    <row r="46" spans="1:8">
      <c r="A46" s="7" t="s">
        <v>91</v>
      </c>
      <c r="B46" s="8" t="s">
        <v>92</v>
      </c>
      <c r="C46" s="7" t="s">
        <v>101</v>
      </c>
      <c r="D46" s="8" t="s">
        <v>102</v>
      </c>
      <c r="E46" s="8">
        <v>45</v>
      </c>
      <c r="F46" s="8">
        <v>0</v>
      </c>
      <c r="G46" s="8">
        <f t="shared" si="2"/>
        <v>45</v>
      </c>
      <c r="H46" s="9">
        <v>5</v>
      </c>
    </row>
    <row r="47" spans="1:8">
      <c r="A47" s="7" t="s">
        <v>91</v>
      </c>
      <c r="B47" s="8" t="s">
        <v>92</v>
      </c>
      <c r="C47" s="7" t="s">
        <v>103</v>
      </c>
      <c r="D47" s="8" t="s">
        <v>104</v>
      </c>
      <c r="E47" s="8">
        <v>37</v>
      </c>
      <c r="F47" s="8">
        <v>0</v>
      </c>
      <c r="G47" s="8">
        <f t="shared" si="2"/>
        <v>37</v>
      </c>
      <c r="H47" s="9">
        <v>6</v>
      </c>
    </row>
    <row r="48" spans="1:8">
      <c r="A48" s="7" t="s">
        <v>91</v>
      </c>
      <c r="B48" s="8" t="s">
        <v>92</v>
      </c>
      <c r="C48" s="7" t="s">
        <v>105</v>
      </c>
      <c r="D48" s="8" t="s">
        <v>106</v>
      </c>
      <c r="E48" s="7" t="s">
        <v>21</v>
      </c>
      <c r="F48" s="8">
        <v>0</v>
      </c>
      <c r="G48" s="7" t="s">
        <v>21</v>
      </c>
      <c r="H48" s="10" t="s">
        <v>22</v>
      </c>
    </row>
  </sheetData>
  <mergeCells count="2">
    <mergeCell ref="A2:H2"/>
    <mergeCell ref="A3:C3"/>
  </mergeCells>
  <printOptions horizontalCentered="1"/>
  <pageMargins left="0.751388888888889" right="0.751388888888889" top="0.802777777777778" bottom="0.802777777777778" header="0.511805555555556" footer="0.511805555555556"/>
  <pageSetup paperSize="25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2016-06-30T01:15:00Z</dcterms:created>
  <dcterms:modified xsi:type="dcterms:W3CDTF">2016-07-01T01:29:06Z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