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<sst xmlns="http://schemas.openxmlformats.org/spreadsheetml/2006/main" count="304" uniqueCount="174">
  <si>
    <t>姓名</t>
  </si>
  <si>
    <t>性别</t>
  </si>
  <si>
    <t>职位编码</t>
  </si>
  <si>
    <t>招录机关</t>
  </si>
  <si>
    <t>内设机构</t>
  </si>
  <si>
    <t>职位名称</t>
  </si>
  <si>
    <t>名额</t>
  </si>
  <si>
    <t>准考证号</t>
  </si>
  <si>
    <t>行政职业能力测验</t>
  </si>
  <si>
    <t>申论</t>
  </si>
  <si>
    <t>笔试折合总成绩</t>
  </si>
  <si>
    <t>面试成绩</t>
  </si>
  <si>
    <t>总成绩</t>
  </si>
  <si>
    <t>排名</t>
  </si>
  <si>
    <t>女</t>
  </si>
  <si>
    <t>办公室</t>
  </si>
  <si>
    <t>办公室工作人员</t>
  </si>
  <si>
    <t>男</t>
  </si>
  <si>
    <t>达州市经济和信息化委员会</t>
  </si>
  <si>
    <t>工作人员</t>
  </si>
  <si>
    <t>李孜</t>
  </si>
  <si>
    <t>26120006</t>
  </si>
  <si>
    <t>信息化科</t>
  </si>
  <si>
    <t>7792312021625</t>
  </si>
  <si>
    <t>李林</t>
  </si>
  <si>
    <t>26120011</t>
  </si>
  <si>
    <t>达州市食品药品监管局</t>
  </si>
  <si>
    <t>7792312022320</t>
  </si>
  <si>
    <t>符姗姗</t>
  </si>
  <si>
    <t>26120013</t>
  </si>
  <si>
    <t>达州市司法局</t>
  </si>
  <si>
    <t>7792312023909</t>
  </si>
  <si>
    <t>李锦</t>
  </si>
  <si>
    <t>26120014</t>
  </si>
  <si>
    <t>达州市国土资源局通川分局</t>
  </si>
  <si>
    <t>7792312024008</t>
  </si>
  <si>
    <t>蒋莉</t>
  </si>
  <si>
    <t>26120017</t>
  </si>
  <si>
    <t>达州市法律援助中心</t>
  </si>
  <si>
    <t>7792312024301</t>
  </si>
  <si>
    <t>综合管理</t>
  </si>
  <si>
    <t>26120029</t>
  </si>
  <si>
    <t>达州市扶贫移民开发中心</t>
  </si>
  <si>
    <t>王晨茜</t>
  </si>
  <si>
    <t>7792312032824</t>
  </si>
  <si>
    <t>雷涛</t>
  </si>
  <si>
    <t>26120030</t>
  </si>
  <si>
    <t>达川区</t>
  </si>
  <si>
    <t>达川区安全监察执法大队</t>
  </si>
  <si>
    <t>7792312033217</t>
  </si>
  <si>
    <t>26120033</t>
  </si>
  <si>
    <t>达川区财政监督检查局</t>
  </si>
  <si>
    <t>曾琪</t>
  </si>
  <si>
    <t>7792312033914</t>
  </si>
  <si>
    <t>涂译月</t>
  </si>
  <si>
    <t>26120049</t>
  </si>
  <si>
    <t>大竹县</t>
  </si>
  <si>
    <t>大竹县文学艺术界联合会</t>
  </si>
  <si>
    <t>7792312043017</t>
  </si>
  <si>
    <t>周立洁</t>
  </si>
  <si>
    <t>26120051</t>
  </si>
  <si>
    <t>四川省大竹县关心下一代工作委员会</t>
  </si>
  <si>
    <t>7792312043109</t>
  </si>
  <si>
    <t>工作人员（一）</t>
  </si>
  <si>
    <t>工作人员（二）</t>
  </si>
  <si>
    <t>26120060</t>
  </si>
  <si>
    <t>大竹县以工代赈办公室</t>
  </si>
  <si>
    <t>覃姗姗</t>
  </si>
  <si>
    <t>7792312044312</t>
  </si>
  <si>
    <t>26120063</t>
  </si>
  <si>
    <t>大竹县财政局支付管理中心</t>
  </si>
  <si>
    <t>徐倩</t>
  </si>
  <si>
    <t>7792312044819</t>
  </si>
  <si>
    <t>大竹县投资促进局</t>
  </si>
  <si>
    <t>肖姝</t>
  </si>
  <si>
    <t>26120066</t>
  </si>
  <si>
    <t>7792312045109</t>
  </si>
  <si>
    <t>宣汉县</t>
  </si>
  <si>
    <t>宣汉县城乡居民社会养老保险局</t>
  </si>
  <si>
    <t>段俨芝</t>
  </si>
  <si>
    <t>26120073</t>
  </si>
  <si>
    <t>7792312050827</t>
  </si>
  <si>
    <t>朱和林</t>
  </si>
  <si>
    <t>26120076</t>
  </si>
  <si>
    <t>宣汉县国土资源执法监察大队</t>
  </si>
  <si>
    <t>7792312051815</t>
  </si>
  <si>
    <t>26120077</t>
  </si>
  <si>
    <t>宣汉县文化市场综合执法大队</t>
  </si>
  <si>
    <t>赵峻锋</t>
  </si>
  <si>
    <t>7792312051929</t>
  </si>
  <si>
    <t>宣汉县财政国库集中支付中心</t>
  </si>
  <si>
    <t>张浩</t>
  </si>
  <si>
    <t>26120081</t>
  </si>
  <si>
    <t>许琪</t>
  </si>
  <si>
    <t>7792312053306</t>
  </si>
  <si>
    <t>26120082</t>
  </si>
  <si>
    <t>宣汉县供销合作社联合社</t>
  </si>
  <si>
    <t>7792312053626</t>
  </si>
  <si>
    <t>李蔚青</t>
  </si>
  <si>
    <t>7792312053721</t>
  </si>
  <si>
    <t>宣汉县卫生和计划生育监督执法大队</t>
  </si>
  <si>
    <t>柏中春</t>
  </si>
  <si>
    <t>26120087</t>
  </si>
  <si>
    <t>7792312060408</t>
  </si>
  <si>
    <t>陈桢民</t>
  </si>
  <si>
    <t>26120088</t>
  </si>
  <si>
    <t>宣汉县食品药品稽查大队</t>
  </si>
  <si>
    <t>7792312060503</t>
  </si>
  <si>
    <t>26120090</t>
  </si>
  <si>
    <t>董芳琳</t>
  </si>
  <si>
    <t>7792312060729</t>
  </si>
  <si>
    <t>26120091</t>
  </si>
  <si>
    <t>周翀</t>
  </si>
  <si>
    <t>7792312060912</t>
  </si>
  <si>
    <t>26120094</t>
  </si>
  <si>
    <t>宣汉县动物卫生监督所（动物卫生监督执法大队）</t>
  </si>
  <si>
    <t>刘洪君</t>
  </si>
  <si>
    <t>7792312061728</t>
  </si>
  <si>
    <t>26120096</t>
  </si>
  <si>
    <t>申瑶</t>
  </si>
  <si>
    <t>7792312062005</t>
  </si>
  <si>
    <t>李欣晓</t>
  </si>
  <si>
    <t>26120097</t>
  </si>
  <si>
    <t>开江县</t>
  </si>
  <si>
    <t>开江县普查中心</t>
  </si>
  <si>
    <t>统计</t>
  </si>
  <si>
    <t>7792312062608</t>
  </si>
  <si>
    <t>开江县供销合作社联合社</t>
  </si>
  <si>
    <t>彭锐</t>
  </si>
  <si>
    <t>26120112</t>
  </si>
  <si>
    <t>人事股</t>
  </si>
  <si>
    <t>7792312070813</t>
  </si>
  <si>
    <t>从事办公室综合管理</t>
  </si>
  <si>
    <t>谭燕</t>
  </si>
  <si>
    <t>26120124</t>
  </si>
  <si>
    <t>开江保密检查中心</t>
  </si>
  <si>
    <t>7792312072412</t>
  </si>
  <si>
    <t>王力</t>
  </si>
  <si>
    <t>26120126</t>
  </si>
  <si>
    <t>万源市</t>
  </si>
  <si>
    <t>万源市国库集中收付中心</t>
  </si>
  <si>
    <t>财务管理</t>
  </si>
  <si>
    <t>7792312072810</t>
  </si>
  <si>
    <t>26120136</t>
  </si>
  <si>
    <t>万源市城乡管理综合执法大队</t>
  </si>
  <si>
    <t>综合执法</t>
  </si>
  <si>
    <t>苟雪玲</t>
  </si>
  <si>
    <t>7792312073817</t>
  </si>
  <si>
    <t>26120138</t>
  </si>
  <si>
    <t>万源市食品药品监督稽查大队（基层中队）</t>
  </si>
  <si>
    <t>程元娟</t>
  </si>
  <si>
    <t>7792312074209</t>
  </si>
  <si>
    <t>26120141</t>
  </si>
  <si>
    <t>高洁</t>
  </si>
  <si>
    <t>7792312074615</t>
  </si>
  <si>
    <t>渠县</t>
  </si>
  <si>
    <t>一般工作人员</t>
  </si>
  <si>
    <t>26120146</t>
  </si>
  <si>
    <t>渠县食品药品监督稽查大队</t>
  </si>
  <si>
    <t>王一亭</t>
  </si>
  <si>
    <t>7792312076222</t>
  </si>
  <si>
    <t>26120147</t>
  </si>
  <si>
    <t>万里俊</t>
  </si>
  <si>
    <t>7792312080401</t>
  </si>
  <si>
    <t>26120151</t>
  </si>
  <si>
    <t>渠县动物卫生监督所</t>
  </si>
  <si>
    <t>张百凡</t>
  </si>
  <si>
    <t>7792312081127</t>
  </si>
  <si>
    <t>周铁娟</t>
  </si>
  <si>
    <t>7792312081114</t>
  </si>
  <si>
    <t>合格</t>
  </si>
  <si>
    <t>补检结果</t>
  </si>
  <si>
    <t>不合格</t>
  </si>
  <si>
    <t>达州市2017年下半年公招公务员首轮体检补检结果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</si>
</sst>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24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4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2" fillId="12" borderId="5" applyNumberFormat="0" applyAlignment="0" applyProtection="0"/>
    <xf numFmtId="0" fontId="20" fillId="13" borderId="6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7" borderId="0" applyNumberFormat="0" applyBorder="0" applyAlignment="0" applyProtection="0"/>
    <xf numFmtId="0" fontId="17" fillId="12" borderId="8" applyNumberFormat="0" applyAlignment="0" applyProtection="0"/>
    <xf numFmtId="0" fontId="12" fillId="7" borderId="5" applyNumberFormat="0" applyAlignment="0" applyProtection="0"/>
    <xf numFmtId="0" fontId="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R7" sqref="R7"/>
    </sheetView>
  </sheetViews>
  <sheetFormatPr defaultColWidth="9.140625" defaultRowHeight="12.75"/>
  <cols>
    <col min="1" max="1" width="7.421875" style="2" customWidth="1"/>
    <col min="2" max="2" width="4.140625" style="2" customWidth="1"/>
    <col min="3" max="3" width="9.28125" style="2" customWidth="1"/>
    <col min="4" max="4" width="19.421875" style="2" customWidth="1"/>
    <col min="5" max="5" width="21.00390625" style="21" customWidth="1"/>
    <col min="6" max="6" width="23.57421875" style="2" hidden="1" customWidth="1"/>
    <col min="7" max="7" width="5.140625" style="3" customWidth="1"/>
    <col min="8" max="8" width="14.28125" style="2" customWidth="1"/>
    <col min="9" max="9" width="7.8515625" style="4" hidden="1" customWidth="1"/>
    <col min="10" max="10" width="6.140625" style="4" hidden="1" customWidth="1"/>
    <col min="11" max="11" width="8.57421875" style="5" hidden="1" customWidth="1"/>
    <col min="12" max="12" width="11.57421875" style="2" hidden="1" customWidth="1"/>
    <col min="13" max="14" width="9.140625" style="2" hidden="1" customWidth="1"/>
    <col min="15" max="15" width="9.7109375" style="2" customWidth="1"/>
    <col min="16" max="16384" width="9.140625" style="2" customWidth="1"/>
  </cols>
  <sheetData>
    <row r="1" spans="1:15" ht="30" customHeight="1">
      <c r="A1" s="22" t="s">
        <v>173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s="1" customFormat="1" ht="24.75" customHeight="1">
      <c r="A2" s="6" t="s">
        <v>0</v>
      </c>
      <c r="B2" s="6" t="s">
        <v>1</v>
      </c>
      <c r="C2" s="7" t="s">
        <v>2</v>
      </c>
      <c r="D2" s="7" t="s">
        <v>3</v>
      </c>
      <c r="E2" s="19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6" t="s">
        <v>9</v>
      </c>
      <c r="K2" s="11" t="s">
        <v>10</v>
      </c>
      <c r="L2" s="7" t="s">
        <v>11</v>
      </c>
      <c r="M2" s="7" t="s">
        <v>12</v>
      </c>
      <c r="N2" s="7" t="s">
        <v>13</v>
      </c>
      <c r="O2" s="7" t="s">
        <v>171</v>
      </c>
    </row>
    <row r="3" spans="1:15" ht="24.75" customHeight="1">
      <c r="A3" s="8" t="s">
        <v>20</v>
      </c>
      <c r="B3" s="8" t="s">
        <v>14</v>
      </c>
      <c r="C3" s="8" t="s">
        <v>21</v>
      </c>
      <c r="D3" s="9" t="s">
        <v>18</v>
      </c>
      <c r="E3" s="9" t="s">
        <v>22</v>
      </c>
      <c r="F3" s="8" t="s">
        <v>19</v>
      </c>
      <c r="G3" s="10">
        <v>1</v>
      </c>
      <c r="H3" s="8" t="s">
        <v>23</v>
      </c>
      <c r="I3" s="12">
        <v>76</v>
      </c>
      <c r="J3" s="12">
        <v>65.5</v>
      </c>
      <c r="K3" s="13">
        <v>49.525</v>
      </c>
      <c r="L3" s="8">
        <v>81</v>
      </c>
      <c r="M3" s="8">
        <f aca="true" t="shared" si="0" ref="M3:M38">K3+L3*0.3</f>
        <v>73.825</v>
      </c>
      <c r="N3" s="8">
        <v>1</v>
      </c>
      <c r="O3" s="14" t="s">
        <v>170</v>
      </c>
    </row>
    <row r="4" spans="1:15" ht="24.75" customHeight="1">
      <c r="A4" s="8" t="s">
        <v>24</v>
      </c>
      <c r="B4" s="8" t="s">
        <v>17</v>
      </c>
      <c r="C4" s="8" t="s">
        <v>25</v>
      </c>
      <c r="D4" s="9" t="s">
        <v>26</v>
      </c>
      <c r="E4" s="9" t="s">
        <v>15</v>
      </c>
      <c r="F4" s="8" t="s">
        <v>19</v>
      </c>
      <c r="G4" s="10">
        <v>1</v>
      </c>
      <c r="H4" s="8" t="s">
        <v>27</v>
      </c>
      <c r="I4" s="12">
        <v>76</v>
      </c>
      <c r="J4" s="12">
        <v>71</v>
      </c>
      <c r="K4" s="13">
        <v>51.45</v>
      </c>
      <c r="L4" s="8">
        <v>77.3</v>
      </c>
      <c r="M4" s="8">
        <f t="shared" si="0"/>
        <v>74.64</v>
      </c>
      <c r="N4" s="8">
        <v>1</v>
      </c>
      <c r="O4" s="14" t="s">
        <v>170</v>
      </c>
    </row>
    <row r="5" spans="1:15" ht="24.75" customHeight="1">
      <c r="A5" s="8" t="s">
        <v>28</v>
      </c>
      <c r="B5" s="8" t="s">
        <v>14</v>
      </c>
      <c r="C5" s="8" t="s">
        <v>29</v>
      </c>
      <c r="D5" s="9" t="s">
        <v>30</v>
      </c>
      <c r="E5" s="9" t="s">
        <v>15</v>
      </c>
      <c r="F5" s="8" t="s">
        <v>19</v>
      </c>
      <c r="G5" s="10">
        <v>1</v>
      </c>
      <c r="H5" s="8" t="s">
        <v>31</v>
      </c>
      <c r="I5" s="12">
        <v>74</v>
      </c>
      <c r="J5" s="12">
        <v>65</v>
      </c>
      <c r="K5" s="13">
        <v>48.65</v>
      </c>
      <c r="L5" s="8">
        <v>76.8</v>
      </c>
      <c r="M5" s="8">
        <f t="shared" si="0"/>
        <v>71.69</v>
      </c>
      <c r="N5" s="8">
        <v>1</v>
      </c>
      <c r="O5" s="14" t="s">
        <v>170</v>
      </c>
    </row>
    <row r="6" spans="1:15" ht="24.75" customHeight="1">
      <c r="A6" s="8" t="s">
        <v>32</v>
      </c>
      <c r="B6" s="8" t="s">
        <v>14</v>
      </c>
      <c r="C6" s="8" t="s">
        <v>33</v>
      </c>
      <c r="D6" s="9" t="s">
        <v>34</v>
      </c>
      <c r="E6" s="9" t="s">
        <v>15</v>
      </c>
      <c r="F6" s="8" t="s">
        <v>16</v>
      </c>
      <c r="G6" s="10">
        <v>1</v>
      </c>
      <c r="H6" s="8" t="s">
        <v>35</v>
      </c>
      <c r="I6" s="12">
        <v>79</v>
      </c>
      <c r="J6" s="12">
        <v>58</v>
      </c>
      <c r="K6" s="13">
        <v>47.95</v>
      </c>
      <c r="L6" s="8">
        <v>77</v>
      </c>
      <c r="M6" s="8">
        <f t="shared" si="0"/>
        <v>71.05</v>
      </c>
      <c r="N6" s="8">
        <v>1</v>
      </c>
      <c r="O6" s="14" t="s">
        <v>170</v>
      </c>
    </row>
    <row r="7" spans="1:15" ht="24.75" customHeight="1">
      <c r="A7" s="8" t="s">
        <v>36</v>
      </c>
      <c r="B7" s="8" t="s">
        <v>14</v>
      </c>
      <c r="C7" s="8" t="s">
        <v>37</v>
      </c>
      <c r="D7" s="9" t="s">
        <v>38</v>
      </c>
      <c r="E7" s="9" t="s">
        <v>15</v>
      </c>
      <c r="F7" s="8" t="s">
        <v>19</v>
      </c>
      <c r="G7" s="10">
        <v>1</v>
      </c>
      <c r="H7" s="8" t="s">
        <v>39</v>
      </c>
      <c r="I7" s="12">
        <v>74</v>
      </c>
      <c r="J7" s="12">
        <v>59.5</v>
      </c>
      <c r="K7" s="13">
        <v>46.725</v>
      </c>
      <c r="L7" s="8">
        <v>78.7</v>
      </c>
      <c r="M7" s="8">
        <f t="shared" si="0"/>
        <v>70.33500000000001</v>
      </c>
      <c r="N7" s="8">
        <v>1</v>
      </c>
      <c r="O7" s="14" t="s">
        <v>170</v>
      </c>
    </row>
    <row r="8" spans="1:15" ht="24.75" customHeight="1">
      <c r="A8" s="8" t="s">
        <v>43</v>
      </c>
      <c r="B8" s="8" t="s">
        <v>14</v>
      </c>
      <c r="C8" s="8" t="s">
        <v>41</v>
      </c>
      <c r="D8" s="9" t="s">
        <v>42</v>
      </c>
      <c r="E8" s="9" t="s">
        <v>15</v>
      </c>
      <c r="F8" s="8" t="s">
        <v>19</v>
      </c>
      <c r="G8" s="10">
        <v>2</v>
      </c>
      <c r="H8" s="8" t="s">
        <v>44</v>
      </c>
      <c r="I8" s="12">
        <v>73</v>
      </c>
      <c r="J8" s="12">
        <v>65</v>
      </c>
      <c r="K8" s="13">
        <v>48.3</v>
      </c>
      <c r="L8" s="8">
        <v>79.2</v>
      </c>
      <c r="M8" s="8">
        <f t="shared" si="0"/>
        <v>72.06</v>
      </c>
      <c r="N8" s="8">
        <v>2</v>
      </c>
      <c r="O8" s="14" t="s">
        <v>170</v>
      </c>
    </row>
    <row r="9" spans="1:15" ht="24.75" customHeight="1">
      <c r="A9" s="8" t="s">
        <v>45</v>
      </c>
      <c r="B9" s="8" t="s">
        <v>17</v>
      </c>
      <c r="C9" s="8" t="s">
        <v>46</v>
      </c>
      <c r="D9" s="8" t="s">
        <v>47</v>
      </c>
      <c r="E9" s="9" t="s">
        <v>48</v>
      </c>
      <c r="F9" s="8" t="s">
        <v>19</v>
      </c>
      <c r="G9" s="10">
        <v>1</v>
      </c>
      <c r="H9" s="8" t="s">
        <v>49</v>
      </c>
      <c r="I9" s="12">
        <v>81</v>
      </c>
      <c r="J9" s="12">
        <v>60</v>
      </c>
      <c r="K9" s="13">
        <v>49.35</v>
      </c>
      <c r="L9" s="8">
        <v>74.8</v>
      </c>
      <c r="M9" s="8">
        <f t="shared" si="0"/>
        <v>71.78999999999999</v>
      </c>
      <c r="N9" s="8">
        <v>1</v>
      </c>
      <c r="O9" s="14" t="s">
        <v>170</v>
      </c>
    </row>
    <row r="10" spans="1:15" ht="24.75" customHeight="1">
      <c r="A10" s="8" t="s">
        <v>52</v>
      </c>
      <c r="B10" s="8" t="s">
        <v>14</v>
      </c>
      <c r="C10" s="8" t="s">
        <v>50</v>
      </c>
      <c r="D10" s="8" t="s">
        <v>47</v>
      </c>
      <c r="E10" s="9" t="s">
        <v>51</v>
      </c>
      <c r="F10" s="8" t="s">
        <v>19</v>
      </c>
      <c r="G10" s="10">
        <v>4</v>
      </c>
      <c r="H10" s="8" t="s">
        <v>53</v>
      </c>
      <c r="I10" s="12">
        <v>82</v>
      </c>
      <c r="J10" s="12">
        <v>60.5</v>
      </c>
      <c r="K10" s="13">
        <v>49.875</v>
      </c>
      <c r="L10" s="8">
        <v>76</v>
      </c>
      <c r="M10" s="8">
        <f t="shared" si="0"/>
        <v>72.675</v>
      </c>
      <c r="N10" s="8">
        <v>2</v>
      </c>
      <c r="O10" s="14" t="s">
        <v>170</v>
      </c>
    </row>
    <row r="11" spans="1:15" ht="24.75" customHeight="1">
      <c r="A11" s="8" t="s">
        <v>54</v>
      </c>
      <c r="B11" s="8" t="s">
        <v>14</v>
      </c>
      <c r="C11" s="8" t="s">
        <v>55</v>
      </c>
      <c r="D11" s="8" t="s">
        <v>56</v>
      </c>
      <c r="E11" s="9" t="s">
        <v>57</v>
      </c>
      <c r="F11" s="8" t="s">
        <v>19</v>
      </c>
      <c r="G11" s="10">
        <v>1</v>
      </c>
      <c r="H11" s="8" t="s">
        <v>58</v>
      </c>
      <c r="I11" s="12">
        <v>61</v>
      </c>
      <c r="J11" s="12">
        <v>62</v>
      </c>
      <c r="K11" s="13">
        <v>43.05</v>
      </c>
      <c r="L11" s="8">
        <v>77.1</v>
      </c>
      <c r="M11" s="8">
        <f t="shared" si="0"/>
        <v>66.17999999999999</v>
      </c>
      <c r="N11" s="8">
        <v>1</v>
      </c>
      <c r="O11" s="14" t="s">
        <v>170</v>
      </c>
    </row>
    <row r="12" spans="1:15" ht="24.75" customHeight="1">
      <c r="A12" s="8" t="s">
        <v>59</v>
      </c>
      <c r="B12" s="8" t="s">
        <v>14</v>
      </c>
      <c r="C12" s="8" t="s">
        <v>60</v>
      </c>
      <c r="D12" s="8" t="s">
        <v>56</v>
      </c>
      <c r="E12" s="9" t="s">
        <v>61</v>
      </c>
      <c r="F12" s="8" t="s">
        <v>19</v>
      </c>
      <c r="G12" s="10">
        <v>1</v>
      </c>
      <c r="H12" s="8" t="s">
        <v>62</v>
      </c>
      <c r="I12" s="12">
        <v>75</v>
      </c>
      <c r="J12" s="12">
        <v>66.5</v>
      </c>
      <c r="K12" s="13">
        <v>49.525</v>
      </c>
      <c r="L12" s="8">
        <v>78.3</v>
      </c>
      <c r="M12" s="8">
        <f t="shared" si="0"/>
        <v>73.015</v>
      </c>
      <c r="N12" s="8">
        <v>1</v>
      </c>
      <c r="O12" s="14" t="s">
        <v>170</v>
      </c>
    </row>
    <row r="13" spans="1:15" ht="24.75" customHeight="1">
      <c r="A13" s="8" t="s">
        <v>67</v>
      </c>
      <c r="B13" s="8" t="s">
        <v>14</v>
      </c>
      <c r="C13" s="8" t="s">
        <v>65</v>
      </c>
      <c r="D13" s="8" t="s">
        <v>56</v>
      </c>
      <c r="E13" s="9" t="s">
        <v>66</v>
      </c>
      <c r="F13" s="8" t="s">
        <v>19</v>
      </c>
      <c r="G13" s="10">
        <v>2</v>
      </c>
      <c r="H13" s="8" t="s">
        <v>68</v>
      </c>
      <c r="I13" s="12">
        <v>72</v>
      </c>
      <c r="J13" s="12">
        <v>71.5</v>
      </c>
      <c r="K13" s="13">
        <v>50.225</v>
      </c>
      <c r="L13" s="8">
        <v>79.2</v>
      </c>
      <c r="M13" s="8">
        <f t="shared" si="0"/>
        <v>73.985</v>
      </c>
      <c r="N13" s="8">
        <v>2</v>
      </c>
      <c r="O13" s="14" t="s">
        <v>170</v>
      </c>
    </row>
    <row r="14" spans="1:15" ht="24.75" customHeight="1">
      <c r="A14" s="8" t="s">
        <v>71</v>
      </c>
      <c r="B14" s="8" t="s">
        <v>14</v>
      </c>
      <c r="C14" s="8" t="s">
        <v>69</v>
      </c>
      <c r="D14" s="8" t="s">
        <v>56</v>
      </c>
      <c r="E14" s="9" t="s">
        <v>70</v>
      </c>
      <c r="F14" s="8" t="s">
        <v>63</v>
      </c>
      <c r="G14" s="10">
        <v>5</v>
      </c>
      <c r="H14" s="8" t="s">
        <v>72</v>
      </c>
      <c r="I14" s="12">
        <v>78</v>
      </c>
      <c r="J14" s="12">
        <v>63</v>
      </c>
      <c r="K14" s="13">
        <v>49.35</v>
      </c>
      <c r="L14" s="8">
        <v>78.4</v>
      </c>
      <c r="M14" s="8">
        <f t="shared" si="0"/>
        <v>72.87</v>
      </c>
      <c r="N14" s="8">
        <v>4</v>
      </c>
      <c r="O14" s="14" t="s">
        <v>170</v>
      </c>
    </row>
    <row r="15" spans="1:15" s="18" customFormat="1" ht="24.75" customHeight="1">
      <c r="A15" s="15" t="s">
        <v>74</v>
      </c>
      <c r="B15" s="15" t="s">
        <v>14</v>
      </c>
      <c r="C15" s="15" t="s">
        <v>75</v>
      </c>
      <c r="D15" s="15" t="s">
        <v>56</v>
      </c>
      <c r="E15" s="20" t="s">
        <v>73</v>
      </c>
      <c r="F15" s="15" t="s">
        <v>64</v>
      </c>
      <c r="G15" s="15">
        <v>1</v>
      </c>
      <c r="H15" s="15" t="s">
        <v>76</v>
      </c>
      <c r="I15" s="16">
        <v>57</v>
      </c>
      <c r="J15" s="16">
        <v>57.5</v>
      </c>
      <c r="K15" s="17">
        <v>40.075</v>
      </c>
      <c r="L15" s="15">
        <v>79</v>
      </c>
      <c r="M15" s="15">
        <f t="shared" si="0"/>
        <v>63.775000000000006</v>
      </c>
      <c r="N15" s="15">
        <v>1</v>
      </c>
      <c r="O15" s="14" t="s">
        <v>170</v>
      </c>
    </row>
    <row r="16" spans="1:15" ht="24.75" customHeight="1">
      <c r="A16" s="8" t="s">
        <v>79</v>
      </c>
      <c r="B16" s="8" t="s">
        <v>14</v>
      </c>
      <c r="C16" s="8" t="s">
        <v>80</v>
      </c>
      <c r="D16" s="8" t="s">
        <v>77</v>
      </c>
      <c r="E16" s="9" t="s">
        <v>78</v>
      </c>
      <c r="F16" s="8" t="s">
        <v>19</v>
      </c>
      <c r="G16" s="10">
        <v>1</v>
      </c>
      <c r="H16" s="8" t="s">
        <v>81</v>
      </c>
      <c r="I16" s="12">
        <v>78</v>
      </c>
      <c r="J16" s="12">
        <v>61.5</v>
      </c>
      <c r="K16" s="13">
        <v>48.825</v>
      </c>
      <c r="L16" s="8">
        <v>76.3</v>
      </c>
      <c r="M16" s="8">
        <f t="shared" si="0"/>
        <v>71.715</v>
      </c>
      <c r="N16" s="8">
        <v>1</v>
      </c>
      <c r="O16" s="14" t="s">
        <v>170</v>
      </c>
    </row>
    <row r="17" spans="1:15" ht="24.75" customHeight="1">
      <c r="A17" s="8" t="s">
        <v>82</v>
      </c>
      <c r="B17" s="8" t="s">
        <v>17</v>
      </c>
      <c r="C17" s="8" t="s">
        <v>83</v>
      </c>
      <c r="D17" s="8" t="s">
        <v>77</v>
      </c>
      <c r="E17" s="9" t="s">
        <v>84</v>
      </c>
      <c r="F17" s="8" t="s">
        <v>19</v>
      </c>
      <c r="G17" s="10">
        <v>2</v>
      </c>
      <c r="H17" s="8" t="s">
        <v>85</v>
      </c>
      <c r="I17" s="12">
        <v>75</v>
      </c>
      <c r="J17" s="12">
        <v>63.5</v>
      </c>
      <c r="K17" s="13">
        <v>48.475</v>
      </c>
      <c r="L17" s="8">
        <v>75.2</v>
      </c>
      <c r="M17" s="8">
        <f t="shared" si="0"/>
        <v>71.035</v>
      </c>
      <c r="N17" s="8">
        <v>1</v>
      </c>
      <c r="O17" s="14" t="s">
        <v>170</v>
      </c>
    </row>
    <row r="18" spans="1:15" ht="24.75" customHeight="1">
      <c r="A18" s="8" t="s">
        <v>88</v>
      </c>
      <c r="B18" s="8" t="s">
        <v>17</v>
      </c>
      <c r="C18" s="8" t="s">
        <v>86</v>
      </c>
      <c r="D18" s="8" t="s">
        <v>77</v>
      </c>
      <c r="E18" s="9" t="s">
        <v>87</v>
      </c>
      <c r="F18" s="8" t="s">
        <v>19</v>
      </c>
      <c r="G18" s="10">
        <v>2</v>
      </c>
      <c r="H18" s="8" t="s">
        <v>89</v>
      </c>
      <c r="I18" s="12">
        <v>71</v>
      </c>
      <c r="J18" s="12">
        <v>60</v>
      </c>
      <c r="K18" s="13">
        <v>45.85</v>
      </c>
      <c r="L18" s="8">
        <v>74.3</v>
      </c>
      <c r="M18" s="8">
        <f t="shared" si="0"/>
        <v>68.14</v>
      </c>
      <c r="N18" s="8">
        <v>2</v>
      </c>
      <c r="O18" s="14" t="s">
        <v>170</v>
      </c>
    </row>
    <row r="19" spans="1:15" ht="24.75" customHeight="1">
      <c r="A19" s="8" t="s">
        <v>93</v>
      </c>
      <c r="B19" s="8" t="s">
        <v>17</v>
      </c>
      <c r="C19" s="8" t="s">
        <v>92</v>
      </c>
      <c r="D19" s="8" t="s">
        <v>77</v>
      </c>
      <c r="E19" s="9" t="s">
        <v>90</v>
      </c>
      <c r="F19" s="8" t="s">
        <v>19</v>
      </c>
      <c r="G19" s="10">
        <v>8</v>
      </c>
      <c r="H19" s="8" t="s">
        <v>94</v>
      </c>
      <c r="I19" s="12">
        <v>76</v>
      </c>
      <c r="J19" s="12">
        <v>58</v>
      </c>
      <c r="K19" s="13">
        <v>46.9</v>
      </c>
      <c r="L19" s="8">
        <v>80.2</v>
      </c>
      <c r="M19" s="8">
        <f t="shared" si="0"/>
        <v>70.96</v>
      </c>
      <c r="N19" s="8">
        <v>5</v>
      </c>
      <c r="O19" s="14" t="s">
        <v>170</v>
      </c>
    </row>
    <row r="20" spans="1:15" ht="24.75" customHeight="1">
      <c r="A20" s="8" t="s">
        <v>91</v>
      </c>
      <c r="B20" s="8" t="s">
        <v>17</v>
      </c>
      <c r="C20" s="8" t="s">
        <v>95</v>
      </c>
      <c r="D20" s="8" t="s">
        <v>77</v>
      </c>
      <c r="E20" s="9" t="s">
        <v>96</v>
      </c>
      <c r="F20" s="8" t="s">
        <v>19</v>
      </c>
      <c r="G20" s="10">
        <v>2</v>
      </c>
      <c r="H20" s="8" t="s">
        <v>97</v>
      </c>
      <c r="I20" s="12">
        <v>73</v>
      </c>
      <c r="J20" s="12">
        <v>70</v>
      </c>
      <c r="K20" s="13">
        <v>50.05</v>
      </c>
      <c r="L20" s="8">
        <v>76</v>
      </c>
      <c r="M20" s="8">
        <f t="shared" si="0"/>
        <v>72.85</v>
      </c>
      <c r="N20" s="8">
        <v>1</v>
      </c>
      <c r="O20" s="14" t="s">
        <v>172</v>
      </c>
    </row>
    <row r="21" spans="1:15" ht="24.75" customHeight="1">
      <c r="A21" s="8" t="s">
        <v>98</v>
      </c>
      <c r="B21" s="8" t="s">
        <v>14</v>
      </c>
      <c r="C21" s="8" t="s">
        <v>95</v>
      </c>
      <c r="D21" s="8" t="s">
        <v>77</v>
      </c>
      <c r="E21" s="9" t="s">
        <v>96</v>
      </c>
      <c r="F21" s="8" t="s">
        <v>19</v>
      </c>
      <c r="G21" s="10">
        <v>2</v>
      </c>
      <c r="H21" s="8" t="s">
        <v>99</v>
      </c>
      <c r="I21" s="12">
        <v>79</v>
      </c>
      <c r="J21" s="12">
        <v>62.5</v>
      </c>
      <c r="K21" s="13">
        <v>49.525</v>
      </c>
      <c r="L21" s="8">
        <v>75.6</v>
      </c>
      <c r="M21" s="8">
        <f t="shared" si="0"/>
        <v>72.205</v>
      </c>
      <c r="N21" s="8">
        <v>2</v>
      </c>
      <c r="O21" s="14" t="s">
        <v>170</v>
      </c>
    </row>
    <row r="22" spans="1:15" ht="24.75" customHeight="1">
      <c r="A22" s="8" t="s">
        <v>101</v>
      </c>
      <c r="B22" s="8" t="s">
        <v>17</v>
      </c>
      <c r="C22" s="8" t="s">
        <v>102</v>
      </c>
      <c r="D22" s="8" t="s">
        <v>77</v>
      </c>
      <c r="E22" s="9" t="s">
        <v>100</v>
      </c>
      <c r="F22" s="8" t="s">
        <v>19</v>
      </c>
      <c r="G22" s="10">
        <v>1</v>
      </c>
      <c r="H22" s="8" t="s">
        <v>103</v>
      </c>
      <c r="I22" s="12">
        <v>58</v>
      </c>
      <c r="J22" s="12">
        <v>58.5</v>
      </c>
      <c r="K22" s="13">
        <v>40.775</v>
      </c>
      <c r="L22" s="8">
        <v>78</v>
      </c>
      <c r="M22" s="8">
        <f t="shared" si="0"/>
        <v>64.175</v>
      </c>
      <c r="N22" s="8">
        <v>1</v>
      </c>
      <c r="O22" s="14" t="s">
        <v>172</v>
      </c>
    </row>
    <row r="23" spans="1:15" ht="24.75" customHeight="1">
      <c r="A23" s="8" t="s">
        <v>104</v>
      </c>
      <c r="B23" s="8" t="s">
        <v>17</v>
      </c>
      <c r="C23" s="8" t="s">
        <v>105</v>
      </c>
      <c r="D23" s="8" t="s">
        <v>77</v>
      </c>
      <c r="E23" s="9" t="s">
        <v>106</v>
      </c>
      <c r="F23" s="8" t="s">
        <v>19</v>
      </c>
      <c r="G23" s="10">
        <v>2</v>
      </c>
      <c r="H23" s="8" t="s">
        <v>107</v>
      </c>
      <c r="I23" s="12">
        <v>65</v>
      </c>
      <c r="J23" s="12">
        <v>63.5</v>
      </c>
      <c r="K23" s="13">
        <v>44.975</v>
      </c>
      <c r="L23" s="8">
        <v>80.2</v>
      </c>
      <c r="M23" s="8">
        <f t="shared" si="0"/>
        <v>69.035</v>
      </c>
      <c r="N23" s="8">
        <v>1</v>
      </c>
      <c r="O23" s="14" t="s">
        <v>170</v>
      </c>
    </row>
    <row r="24" spans="1:15" ht="24.75" customHeight="1">
      <c r="A24" s="8" t="s">
        <v>109</v>
      </c>
      <c r="B24" s="8" t="s">
        <v>14</v>
      </c>
      <c r="C24" s="8" t="s">
        <v>108</v>
      </c>
      <c r="D24" s="8" t="s">
        <v>77</v>
      </c>
      <c r="E24" s="9" t="s">
        <v>106</v>
      </c>
      <c r="F24" s="8" t="s">
        <v>19</v>
      </c>
      <c r="G24" s="10">
        <v>3</v>
      </c>
      <c r="H24" s="8" t="s">
        <v>110</v>
      </c>
      <c r="I24" s="12">
        <v>59</v>
      </c>
      <c r="J24" s="12">
        <v>71</v>
      </c>
      <c r="K24" s="13">
        <v>45.5</v>
      </c>
      <c r="L24" s="8">
        <v>77</v>
      </c>
      <c r="M24" s="8">
        <f t="shared" si="0"/>
        <v>68.6</v>
      </c>
      <c r="N24" s="8">
        <v>3</v>
      </c>
      <c r="O24" s="14" t="s">
        <v>170</v>
      </c>
    </row>
    <row r="25" spans="1:15" ht="24.75" customHeight="1">
      <c r="A25" s="8" t="s">
        <v>112</v>
      </c>
      <c r="B25" s="8" t="s">
        <v>14</v>
      </c>
      <c r="C25" s="8" t="s">
        <v>111</v>
      </c>
      <c r="D25" s="8" t="s">
        <v>77</v>
      </c>
      <c r="E25" s="9" t="s">
        <v>106</v>
      </c>
      <c r="F25" s="8" t="s">
        <v>19</v>
      </c>
      <c r="G25" s="10">
        <v>3</v>
      </c>
      <c r="H25" s="8" t="s">
        <v>113</v>
      </c>
      <c r="I25" s="12">
        <v>69</v>
      </c>
      <c r="J25" s="12">
        <v>54.5</v>
      </c>
      <c r="K25" s="13">
        <v>43.225</v>
      </c>
      <c r="L25" s="8">
        <v>76.5</v>
      </c>
      <c r="M25" s="8">
        <f t="shared" si="0"/>
        <v>66.175</v>
      </c>
      <c r="N25" s="8">
        <v>3</v>
      </c>
      <c r="O25" s="14" t="s">
        <v>170</v>
      </c>
    </row>
    <row r="26" spans="1:15" ht="24.75" customHeight="1">
      <c r="A26" s="8" t="s">
        <v>116</v>
      </c>
      <c r="B26" s="8" t="s">
        <v>14</v>
      </c>
      <c r="C26" s="8" t="s">
        <v>114</v>
      </c>
      <c r="D26" s="8" t="s">
        <v>77</v>
      </c>
      <c r="E26" s="9" t="s">
        <v>115</v>
      </c>
      <c r="F26" s="8" t="s">
        <v>19</v>
      </c>
      <c r="G26" s="10">
        <v>6</v>
      </c>
      <c r="H26" s="8" t="s">
        <v>117</v>
      </c>
      <c r="I26" s="12">
        <v>55</v>
      </c>
      <c r="J26" s="12">
        <v>63</v>
      </c>
      <c r="K26" s="13">
        <v>41.3</v>
      </c>
      <c r="L26" s="8">
        <v>77.3</v>
      </c>
      <c r="M26" s="8">
        <f t="shared" si="0"/>
        <v>64.49</v>
      </c>
      <c r="N26" s="8">
        <v>6</v>
      </c>
      <c r="O26" s="14" t="s">
        <v>170</v>
      </c>
    </row>
    <row r="27" spans="1:15" ht="24.75" customHeight="1">
      <c r="A27" s="8" t="s">
        <v>119</v>
      </c>
      <c r="B27" s="8" t="s">
        <v>14</v>
      </c>
      <c r="C27" s="8" t="s">
        <v>118</v>
      </c>
      <c r="D27" s="8" t="s">
        <v>77</v>
      </c>
      <c r="E27" s="9" t="s">
        <v>115</v>
      </c>
      <c r="F27" s="8" t="s">
        <v>19</v>
      </c>
      <c r="G27" s="10">
        <v>2</v>
      </c>
      <c r="H27" s="8" t="s">
        <v>120</v>
      </c>
      <c r="I27" s="12">
        <v>76</v>
      </c>
      <c r="J27" s="12">
        <v>61.5</v>
      </c>
      <c r="K27" s="13">
        <v>48.125</v>
      </c>
      <c r="L27" s="8">
        <v>75.6</v>
      </c>
      <c r="M27" s="8">
        <f t="shared" si="0"/>
        <v>70.80499999999999</v>
      </c>
      <c r="N27" s="8">
        <v>2</v>
      </c>
      <c r="O27" s="14" t="s">
        <v>170</v>
      </c>
    </row>
    <row r="28" spans="1:15" ht="24.75" customHeight="1">
      <c r="A28" s="8" t="s">
        <v>121</v>
      </c>
      <c r="B28" s="8" t="s">
        <v>14</v>
      </c>
      <c r="C28" s="8" t="s">
        <v>122</v>
      </c>
      <c r="D28" s="8" t="s">
        <v>123</v>
      </c>
      <c r="E28" s="9" t="s">
        <v>124</v>
      </c>
      <c r="F28" s="8" t="s">
        <v>125</v>
      </c>
      <c r="G28" s="10">
        <v>1</v>
      </c>
      <c r="H28" s="8" t="s">
        <v>126</v>
      </c>
      <c r="I28" s="12">
        <v>64</v>
      </c>
      <c r="J28" s="12">
        <v>57</v>
      </c>
      <c r="K28" s="13">
        <v>42.35</v>
      </c>
      <c r="L28" s="8">
        <v>76.8</v>
      </c>
      <c r="M28" s="8">
        <f t="shared" si="0"/>
        <v>65.39</v>
      </c>
      <c r="N28" s="8">
        <v>1</v>
      </c>
      <c r="O28" s="14" t="s">
        <v>170</v>
      </c>
    </row>
    <row r="29" spans="1:15" ht="24.75" customHeight="1">
      <c r="A29" s="8" t="s">
        <v>128</v>
      </c>
      <c r="B29" s="8" t="s">
        <v>17</v>
      </c>
      <c r="C29" s="8" t="s">
        <v>129</v>
      </c>
      <c r="D29" s="8" t="s">
        <v>123</v>
      </c>
      <c r="E29" s="9" t="s">
        <v>127</v>
      </c>
      <c r="F29" s="8" t="s">
        <v>130</v>
      </c>
      <c r="G29" s="10">
        <v>1</v>
      </c>
      <c r="H29" s="8" t="s">
        <v>131</v>
      </c>
      <c r="I29" s="12">
        <v>71</v>
      </c>
      <c r="J29" s="12">
        <v>60</v>
      </c>
      <c r="K29" s="13">
        <v>45.85</v>
      </c>
      <c r="L29" s="8">
        <v>76.8</v>
      </c>
      <c r="M29" s="8">
        <f t="shared" si="0"/>
        <v>68.89</v>
      </c>
      <c r="N29" s="8">
        <v>1</v>
      </c>
      <c r="O29" s="14" t="s">
        <v>170</v>
      </c>
    </row>
    <row r="30" spans="1:15" ht="24.75" customHeight="1">
      <c r="A30" s="8" t="s">
        <v>133</v>
      </c>
      <c r="B30" s="8" t="s">
        <v>14</v>
      </c>
      <c r="C30" s="8" t="s">
        <v>134</v>
      </c>
      <c r="D30" s="8" t="s">
        <v>123</v>
      </c>
      <c r="E30" s="9" t="s">
        <v>135</v>
      </c>
      <c r="F30" s="8" t="s">
        <v>132</v>
      </c>
      <c r="G30" s="10">
        <v>1</v>
      </c>
      <c r="H30" s="8" t="s">
        <v>136</v>
      </c>
      <c r="I30" s="12">
        <v>70</v>
      </c>
      <c r="J30" s="12">
        <v>65</v>
      </c>
      <c r="K30" s="13">
        <v>47.25</v>
      </c>
      <c r="L30" s="8">
        <v>78</v>
      </c>
      <c r="M30" s="8">
        <f t="shared" si="0"/>
        <v>70.65</v>
      </c>
      <c r="N30" s="8">
        <v>1</v>
      </c>
      <c r="O30" s="14" t="s">
        <v>170</v>
      </c>
    </row>
    <row r="31" spans="1:15" ht="24.75" customHeight="1">
      <c r="A31" s="8" t="s">
        <v>137</v>
      </c>
      <c r="B31" s="8" t="s">
        <v>17</v>
      </c>
      <c r="C31" s="8" t="s">
        <v>138</v>
      </c>
      <c r="D31" s="8" t="s">
        <v>139</v>
      </c>
      <c r="E31" s="9" t="s">
        <v>140</v>
      </c>
      <c r="F31" s="8" t="s">
        <v>141</v>
      </c>
      <c r="G31" s="10">
        <v>1</v>
      </c>
      <c r="H31" s="8" t="s">
        <v>142</v>
      </c>
      <c r="I31" s="12">
        <v>70</v>
      </c>
      <c r="J31" s="12">
        <v>61</v>
      </c>
      <c r="K31" s="13">
        <v>45.85</v>
      </c>
      <c r="L31" s="8">
        <v>75.6</v>
      </c>
      <c r="M31" s="8">
        <f t="shared" si="0"/>
        <v>68.53</v>
      </c>
      <c r="N31" s="8">
        <v>1</v>
      </c>
      <c r="O31" s="14" t="s">
        <v>170</v>
      </c>
    </row>
    <row r="32" spans="1:15" ht="24.75" customHeight="1">
      <c r="A32" s="8" t="s">
        <v>146</v>
      </c>
      <c r="B32" s="8" t="s">
        <v>14</v>
      </c>
      <c r="C32" s="8" t="s">
        <v>143</v>
      </c>
      <c r="D32" s="8" t="s">
        <v>139</v>
      </c>
      <c r="E32" s="9" t="s">
        <v>144</v>
      </c>
      <c r="F32" s="8" t="s">
        <v>145</v>
      </c>
      <c r="G32" s="10">
        <v>5</v>
      </c>
      <c r="H32" s="8" t="s">
        <v>147</v>
      </c>
      <c r="I32" s="12">
        <v>71</v>
      </c>
      <c r="J32" s="12">
        <v>55</v>
      </c>
      <c r="K32" s="13">
        <v>44.1</v>
      </c>
      <c r="L32" s="8">
        <v>78.2</v>
      </c>
      <c r="M32" s="8">
        <f t="shared" si="0"/>
        <v>67.56</v>
      </c>
      <c r="N32" s="8">
        <v>3</v>
      </c>
      <c r="O32" s="14" t="s">
        <v>170</v>
      </c>
    </row>
    <row r="33" spans="1:15" ht="24.75" customHeight="1">
      <c r="A33" s="8" t="s">
        <v>150</v>
      </c>
      <c r="B33" s="8" t="s">
        <v>14</v>
      </c>
      <c r="C33" s="8" t="s">
        <v>148</v>
      </c>
      <c r="D33" s="8" t="s">
        <v>139</v>
      </c>
      <c r="E33" s="9" t="s">
        <v>149</v>
      </c>
      <c r="F33" s="8" t="s">
        <v>40</v>
      </c>
      <c r="G33" s="10">
        <v>7</v>
      </c>
      <c r="H33" s="8" t="s">
        <v>151</v>
      </c>
      <c r="I33" s="12">
        <v>53</v>
      </c>
      <c r="J33" s="12">
        <v>71.5</v>
      </c>
      <c r="K33" s="13">
        <v>43.575</v>
      </c>
      <c r="L33" s="8">
        <v>76</v>
      </c>
      <c r="M33" s="8">
        <f t="shared" si="0"/>
        <v>66.375</v>
      </c>
      <c r="N33" s="8">
        <v>5</v>
      </c>
      <c r="O33" s="14" t="s">
        <v>170</v>
      </c>
    </row>
    <row r="34" spans="1:15" ht="24.75" customHeight="1">
      <c r="A34" s="8" t="s">
        <v>153</v>
      </c>
      <c r="B34" s="8" t="s">
        <v>17</v>
      </c>
      <c r="C34" s="8" t="s">
        <v>152</v>
      </c>
      <c r="D34" s="8" t="s">
        <v>139</v>
      </c>
      <c r="E34" s="9" t="s">
        <v>149</v>
      </c>
      <c r="F34" s="8" t="s">
        <v>145</v>
      </c>
      <c r="G34" s="10">
        <v>5</v>
      </c>
      <c r="H34" s="8" t="s">
        <v>154</v>
      </c>
      <c r="I34" s="12">
        <v>73</v>
      </c>
      <c r="J34" s="12">
        <v>64.5</v>
      </c>
      <c r="K34" s="13">
        <v>48.125</v>
      </c>
      <c r="L34" s="8">
        <v>76.6</v>
      </c>
      <c r="M34" s="8">
        <f t="shared" si="0"/>
        <v>71.10499999999999</v>
      </c>
      <c r="N34" s="8">
        <v>2</v>
      </c>
      <c r="O34" s="14" t="s">
        <v>170</v>
      </c>
    </row>
    <row r="35" spans="1:15" ht="24.75" customHeight="1">
      <c r="A35" s="8" t="s">
        <v>159</v>
      </c>
      <c r="B35" s="8" t="s">
        <v>14</v>
      </c>
      <c r="C35" s="8" t="s">
        <v>157</v>
      </c>
      <c r="D35" s="8" t="s">
        <v>155</v>
      </c>
      <c r="E35" s="9" t="s">
        <v>158</v>
      </c>
      <c r="F35" s="8" t="s">
        <v>156</v>
      </c>
      <c r="G35" s="10">
        <v>2</v>
      </c>
      <c r="H35" s="8" t="s">
        <v>160</v>
      </c>
      <c r="I35" s="12">
        <v>73</v>
      </c>
      <c r="J35" s="12">
        <v>59.5</v>
      </c>
      <c r="K35" s="13">
        <v>46.375</v>
      </c>
      <c r="L35" s="8">
        <v>77.2</v>
      </c>
      <c r="M35" s="8">
        <f t="shared" si="0"/>
        <v>69.535</v>
      </c>
      <c r="N35" s="8">
        <v>2</v>
      </c>
      <c r="O35" s="14" t="s">
        <v>170</v>
      </c>
    </row>
    <row r="36" spans="1:15" ht="24.75" customHeight="1">
      <c r="A36" s="8" t="s">
        <v>162</v>
      </c>
      <c r="B36" s="8" t="s">
        <v>17</v>
      </c>
      <c r="C36" s="8" t="s">
        <v>161</v>
      </c>
      <c r="D36" s="8" t="s">
        <v>155</v>
      </c>
      <c r="E36" s="9" t="s">
        <v>158</v>
      </c>
      <c r="F36" s="8" t="s">
        <v>156</v>
      </c>
      <c r="G36" s="10">
        <v>4</v>
      </c>
      <c r="H36" s="8" t="s">
        <v>163</v>
      </c>
      <c r="I36" s="12">
        <v>77</v>
      </c>
      <c r="J36" s="12">
        <v>65</v>
      </c>
      <c r="K36" s="13">
        <v>49.7</v>
      </c>
      <c r="L36" s="8">
        <v>78.6</v>
      </c>
      <c r="M36" s="8">
        <f t="shared" si="0"/>
        <v>73.28</v>
      </c>
      <c r="N36" s="8">
        <v>3</v>
      </c>
      <c r="O36" s="14" t="s">
        <v>170</v>
      </c>
    </row>
    <row r="37" spans="1:15" ht="24.75" customHeight="1">
      <c r="A37" s="8" t="s">
        <v>166</v>
      </c>
      <c r="B37" s="8" t="s">
        <v>17</v>
      </c>
      <c r="C37" s="8" t="s">
        <v>164</v>
      </c>
      <c r="D37" s="8" t="s">
        <v>155</v>
      </c>
      <c r="E37" s="9" t="s">
        <v>165</v>
      </c>
      <c r="F37" s="8" t="s">
        <v>156</v>
      </c>
      <c r="G37" s="10">
        <v>3</v>
      </c>
      <c r="H37" s="8" t="s">
        <v>167</v>
      </c>
      <c r="I37" s="12">
        <v>59</v>
      </c>
      <c r="J37" s="12">
        <v>59.5</v>
      </c>
      <c r="K37" s="13">
        <v>41.475</v>
      </c>
      <c r="L37" s="8">
        <v>77.1</v>
      </c>
      <c r="M37" s="8">
        <f t="shared" si="0"/>
        <v>64.605</v>
      </c>
      <c r="N37" s="8">
        <v>2</v>
      </c>
      <c r="O37" s="14" t="s">
        <v>170</v>
      </c>
    </row>
    <row r="38" spans="1:15" ht="24.75" customHeight="1">
      <c r="A38" s="8" t="s">
        <v>168</v>
      </c>
      <c r="B38" s="8" t="s">
        <v>14</v>
      </c>
      <c r="C38" s="8" t="s">
        <v>164</v>
      </c>
      <c r="D38" s="8" t="s">
        <v>155</v>
      </c>
      <c r="E38" s="9" t="s">
        <v>165</v>
      </c>
      <c r="F38" s="8" t="s">
        <v>156</v>
      </c>
      <c r="G38" s="10">
        <v>3</v>
      </c>
      <c r="H38" s="8" t="s">
        <v>169</v>
      </c>
      <c r="I38" s="12">
        <v>56</v>
      </c>
      <c r="J38" s="12">
        <v>62</v>
      </c>
      <c r="K38" s="13">
        <v>41.3</v>
      </c>
      <c r="L38" s="8">
        <v>75.8</v>
      </c>
      <c r="M38" s="8">
        <f t="shared" si="0"/>
        <v>64.03999999999999</v>
      </c>
      <c r="N38" s="8">
        <v>3</v>
      </c>
      <c r="O38" s="14" t="s">
        <v>170</v>
      </c>
    </row>
  </sheetData>
  <sheetProtection/>
  <mergeCells count="1">
    <mergeCell ref="A1:O1"/>
  </mergeCells>
  <printOptions/>
  <pageMargins left="0.43" right="0.2" top="0.67" bottom="0.47" header="0.51" footer="0.28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2018-01-22T06:23:13Z</cp:lastPrinted>
  <dcterms:created xsi:type="dcterms:W3CDTF">2017-11-13T08:52:18Z</dcterms:created>
  <dcterms:modified xsi:type="dcterms:W3CDTF">2018-01-24T02:38:03Z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