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62" i="1"/>
  <c r="F62"/>
  <c r="H61"/>
  <c r="F61"/>
  <c r="F60"/>
  <c r="H60" s="1"/>
  <c r="H59"/>
  <c r="F59"/>
  <c r="H58"/>
  <c r="F58"/>
  <c r="H57"/>
  <c r="F57"/>
  <c r="F56"/>
  <c r="H56" s="1"/>
  <c r="H55"/>
  <c r="F55"/>
  <c r="H54"/>
  <c r="F54"/>
  <c r="H53"/>
  <c r="F53"/>
  <c r="F52"/>
  <c r="H52" s="1"/>
  <c r="H51"/>
  <c r="F51"/>
  <c r="H50"/>
  <c r="F50"/>
  <c r="H49"/>
  <c r="F49"/>
  <c r="F48"/>
  <c r="H48" s="1"/>
  <c r="H47"/>
  <c r="F47"/>
  <c r="H46"/>
  <c r="F46"/>
  <c r="H45"/>
  <c r="F45"/>
  <c r="F44"/>
  <c r="H44" s="1"/>
  <c r="H43"/>
  <c r="F43"/>
  <c r="H42"/>
  <c r="F42"/>
  <c r="H41"/>
  <c r="F41"/>
  <c r="F40"/>
  <c r="H40" s="1"/>
  <c r="H39"/>
  <c r="F39"/>
  <c r="H38"/>
  <c r="F38"/>
  <c r="H37"/>
  <c r="F37"/>
  <c r="F36"/>
  <c r="H36" s="1"/>
  <c r="H35"/>
  <c r="F35"/>
  <c r="H34"/>
  <c r="F34"/>
  <c r="H33"/>
  <c r="F33"/>
  <c r="F32"/>
  <c r="H32" s="1"/>
  <c r="H31"/>
  <c r="F31"/>
  <c r="H30"/>
  <c r="F30"/>
  <c r="H29"/>
  <c r="F29"/>
  <c r="F28"/>
  <c r="H28" s="1"/>
  <c r="H27"/>
  <c r="F27"/>
  <c r="H26"/>
  <c r="F26"/>
  <c r="H25"/>
  <c r="F25"/>
  <c r="F24"/>
  <c r="H24" s="1"/>
  <c r="H23"/>
  <c r="F23"/>
  <c r="H22"/>
  <c r="F22"/>
  <c r="H21"/>
  <c r="F21"/>
  <c r="F20"/>
  <c r="H20" s="1"/>
  <c r="H19"/>
  <c r="F19"/>
  <c r="H18"/>
  <c r="F18"/>
  <c r="H17"/>
  <c r="F17"/>
  <c r="F16"/>
  <c r="H16" s="1"/>
  <c r="H15"/>
  <c r="F15"/>
  <c r="H14"/>
  <c r="F14"/>
  <c r="H13"/>
  <c r="F13"/>
  <c r="F12"/>
  <c r="H12" s="1"/>
  <c r="H11"/>
  <c r="F11"/>
  <c r="H10"/>
  <c r="F10"/>
  <c r="H9"/>
  <c r="F9"/>
  <c r="F8"/>
  <c r="H8" s="1"/>
  <c r="H7"/>
  <c r="F7"/>
  <c r="H6"/>
  <c r="F6"/>
  <c r="H5"/>
  <c r="F5"/>
  <c r="F4"/>
  <c r="H4" s="1"/>
</calcChain>
</file>

<file path=xl/sharedStrings.xml><?xml version="1.0" encoding="utf-8"?>
<sst xmlns="http://schemas.openxmlformats.org/spreadsheetml/2006/main" count="234" uniqueCount="172">
  <si>
    <t>附表1</t>
    <phoneticPr fontId="3" type="noConversion"/>
  </si>
  <si>
    <t>网络管理岗位笔试总成绩及排名</t>
    <phoneticPr fontId="3" type="noConversion"/>
  </si>
  <si>
    <t>姓名</t>
  </si>
  <si>
    <t>准考证号</t>
  </si>
  <si>
    <t>综合
知识
成绩</t>
  </si>
  <si>
    <t>专业
笔试
成绩</t>
  </si>
  <si>
    <t>笔试
折合
成绩</t>
  </si>
  <si>
    <t>政策性
加分</t>
  </si>
  <si>
    <t>笔试
总成绩</t>
  </si>
  <si>
    <t>排名</t>
  </si>
  <si>
    <t>王欣</t>
    <phoneticPr fontId="3" type="noConversion"/>
  </si>
  <si>
    <t>7849621010122</t>
  </si>
  <si>
    <t>付春林</t>
  </si>
  <si>
    <t>7849621010125</t>
  </si>
  <si>
    <t>张罗来</t>
  </si>
  <si>
    <t>7849621010320</t>
  </si>
  <si>
    <t>盛阳</t>
  </si>
  <si>
    <t>7849621010211</t>
  </si>
  <si>
    <t>魏鹏</t>
  </si>
  <si>
    <t>7849621010312</t>
  </si>
  <si>
    <t>彭骥</t>
  </si>
  <si>
    <t>7849621010213</t>
  </si>
  <si>
    <t>侯琦</t>
  </si>
  <si>
    <t>7849621010306</t>
  </si>
  <si>
    <t>殷翔宇</t>
  </si>
  <si>
    <t>7849621010111</t>
  </si>
  <si>
    <t>徐林</t>
  </si>
  <si>
    <t>7849621010110</t>
  </si>
  <si>
    <t>郑钧戈</t>
  </si>
  <si>
    <t>7849621010301</t>
  </si>
  <si>
    <t>王俊程</t>
  </si>
  <si>
    <t>7849621010223</t>
  </si>
  <si>
    <t>肖力川</t>
  </si>
  <si>
    <t>7849621010129</t>
  </si>
  <si>
    <t>李任重</t>
  </si>
  <si>
    <t>7849621010307</t>
  </si>
  <si>
    <t>龚腾宇</t>
  </si>
  <si>
    <t>7849621010124</t>
  </si>
  <si>
    <t>凌颖杰</t>
  </si>
  <si>
    <t>7849621010216</t>
  </si>
  <si>
    <t>唐中杰</t>
  </si>
  <si>
    <t>7849621010204</t>
  </si>
  <si>
    <t>范烨</t>
  </si>
  <si>
    <t>7849621010207</t>
  </si>
  <si>
    <t>李骥阳</t>
  </si>
  <si>
    <t>7849621010305</t>
  </si>
  <si>
    <t>袁宏</t>
  </si>
  <si>
    <t>7849621010226</t>
  </si>
  <si>
    <t>黄占鹏</t>
  </si>
  <si>
    <t>7849621010309</t>
  </si>
  <si>
    <t>徐伍睿</t>
  </si>
  <si>
    <t>7849621010115</t>
  </si>
  <si>
    <t>涂海涛</t>
  </si>
  <si>
    <t>7849621010225</t>
  </si>
  <si>
    <t>李超</t>
  </si>
  <si>
    <t>7849621010202</t>
  </si>
  <si>
    <t>张懿麟</t>
  </si>
  <si>
    <t>7849621010121</t>
  </si>
  <si>
    <t>贺倩</t>
  </si>
  <si>
    <t>7849621010224</t>
  </si>
  <si>
    <t>尼玛磋</t>
  </si>
  <si>
    <t>7849621010104</t>
  </si>
  <si>
    <t>刘思利</t>
  </si>
  <si>
    <t>7849621010205</t>
  </si>
  <si>
    <t>邓平</t>
  </si>
  <si>
    <t>7849621010116</t>
  </si>
  <si>
    <t>潘睿剑</t>
  </si>
  <si>
    <t>7849621010310</t>
  </si>
  <si>
    <t>赵爽</t>
  </si>
  <si>
    <t>7849621010318</t>
  </si>
  <si>
    <t>蒋沂朋</t>
  </si>
  <si>
    <t>7849621010127</t>
  </si>
  <si>
    <t>刘佩婷</t>
  </si>
  <si>
    <t>7849621010313</t>
  </si>
  <si>
    <t>王金成</t>
  </si>
  <si>
    <t>7849621010314</t>
  </si>
  <si>
    <t>王力</t>
  </si>
  <si>
    <t>7849621010119</t>
  </si>
  <si>
    <t>黄民乐</t>
  </si>
  <si>
    <t>7849621010108</t>
  </si>
  <si>
    <t>罗胜明</t>
  </si>
  <si>
    <t>7849621010210</t>
  </si>
  <si>
    <t>刘严</t>
  </si>
  <si>
    <t>7849621010217</t>
  </si>
  <si>
    <t>任逞毅</t>
  </si>
  <si>
    <t>7849621010311</t>
  </si>
  <si>
    <t>何皓男</t>
  </si>
  <si>
    <t>7849621010109</t>
  </si>
  <si>
    <t>王辉辉</t>
  </si>
  <si>
    <t>7849621010214</t>
  </si>
  <si>
    <t>邓春林</t>
  </si>
  <si>
    <t>7849621010315</t>
  </si>
  <si>
    <t>沙泷</t>
  </si>
  <si>
    <t>7849621010303</t>
  </si>
  <si>
    <t>梁小燕</t>
  </si>
  <si>
    <t>7849621010117</t>
  </si>
  <si>
    <t>温倩</t>
  </si>
  <si>
    <t>7849621010102</t>
  </si>
  <si>
    <t>王进鸿</t>
  </si>
  <si>
    <t>7849621010128</t>
  </si>
  <si>
    <t>余婷</t>
  </si>
  <si>
    <t>7849621010208</t>
  </si>
  <si>
    <t>李晓彬</t>
  </si>
  <si>
    <t>7849621010308</t>
  </si>
  <si>
    <t>王思萦</t>
  </si>
  <si>
    <t>7849621010206</t>
  </si>
  <si>
    <t>王天乐</t>
  </si>
  <si>
    <t>7849621010201</t>
  </si>
  <si>
    <t>牛寒思</t>
  </si>
  <si>
    <t>7849621010222</t>
  </si>
  <si>
    <t>黄清海</t>
  </si>
  <si>
    <t>7849621010215</t>
  </si>
  <si>
    <t>田汶鑫</t>
  </si>
  <si>
    <t>7849621010319</t>
  </si>
  <si>
    <t>赖天琪</t>
  </si>
  <si>
    <t>7849621010227</t>
  </si>
  <si>
    <t>蔡映梅</t>
  </si>
  <si>
    <t>7849621010304</t>
  </si>
  <si>
    <t>王芮</t>
  </si>
  <si>
    <t>7849621010120</t>
  </si>
  <si>
    <t>林虹羽</t>
  </si>
  <si>
    <t>7849621010126</t>
  </si>
  <si>
    <t>李向南</t>
  </si>
  <si>
    <t>7849621010219</t>
  </si>
  <si>
    <t>叶勇</t>
  </si>
  <si>
    <t>7849621010114</t>
  </si>
  <si>
    <t>何浪</t>
  </si>
  <si>
    <t>7849621010228</t>
  </si>
  <si>
    <t>李佩徽</t>
  </si>
  <si>
    <t>7849621010101</t>
  </si>
  <si>
    <t>/</t>
  </si>
  <si>
    <t>蒋静</t>
  </si>
  <si>
    <t>7849621010103</t>
  </si>
  <si>
    <t>何翔</t>
  </si>
  <si>
    <t>7849621010105</t>
  </si>
  <si>
    <t>苟枭委</t>
  </si>
  <si>
    <t>7849621010106</t>
  </si>
  <si>
    <t>吴光荣</t>
  </si>
  <si>
    <t>7849621010107</t>
  </si>
  <si>
    <t>黄旭东</t>
  </si>
  <si>
    <t>7849621010112</t>
  </si>
  <si>
    <t>张玲琳</t>
  </si>
  <si>
    <t>7849621010113</t>
  </si>
  <si>
    <t>罗彦毅</t>
  </si>
  <si>
    <t>7849621010118</t>
  </si>
  <si>
    <t>易鹏</t>
  </si>
  <si>
    <t>7849621010123</t>
  </si>
  <si>
    <t>伍富强</t>
  </si>
  <si>
    <t>7849621010130</t>
  </si>
  <si>
    <t>王李炜</t>
  </si>
  <si>
    <t>7849621010203</t>
  </si>
  <si>
    <t>魏慧聪</t>
  </si>
  <si>
    <t>7849621010209</t>
  </si>
  <si>
    <t>王岳瑗</t>
  </si>
  <si>
    <t>7849621010212</t>
  </si>
  <si>
    <t>刘亚军</t>
  </si>
  <si>
    <t>7849621010218</t>
  </si>
  <si>
    <t>杨长坤</t>
  </si>
  <si>
    <t>7849621010220</t>
  </si>
  <si>
    <t>刘小翠</t>
  </si>
  <si>
    <t>7849621010221</t>
  </si>
  <si>
    <t>江霁轩</t>
  </si>
  <si>
    <t>7849621010229</t>
  </si>
  <si>
    <t>易琳琳</t>
  </si>
  <si>
    <t>7849621010230</t>
  </si>
  <si>
    <t>王宇昊</t>
  </si>
  <si>
    <t>7849621010302</t>
  </si>
  <si>
    <t>邱琦峰</t>
  </si>
  <si>
    <t>7849621010316</t>
  </si>
  <si>
    <t>漆亮</t>
  </si>
  <si>
    <t>7849621010317</t>
  </si>
  <si>
    <r>
      <rPr>
        <sz val="10"/>
        <rFont val="宋体"/>
        <family val="3"/>
        <charset val="134"/>
      </rPr>
      <t>备注：成绩分数为</t>
    </r>
    <r>
      <rPr>
        <sz val="11"/>
        <color theme="1"/>
        <rFont val="宋体"/>
        <family val="2"/>
        <charset val="134"/>
        <scheme val="minor"/>
      </rPr>
      <t>“-1”</t>
    </r>
    <r>
      <rPr>
        <sz val="10"/>
        <rFont val="宋体"/>
        <family val="3"/>
        <charset val="134"/>
      </rPr>
      <t>，表示缺考。</t>
    </r>
  </si>
</sst>
</file>

<file path=xl/styles.xml><?xml version="1.0" encoding="utf-8"?>
<styleSheet xmlns="http://schemas.openxmlformats.org/spreadsheetml/2006/main">
  <numFmts count="1">
    <numFmt numFmtId="176" formatCode="0.00_ "/>
  </numFmts>
  <fonts count="6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0"/>
      <name val="宋体"/>
      <family val="3"/>
      <charset val="134"/>
    </font>
    <font>
      <sz val="9"/>
      <name val="宋体"/>
      <family val="3"/>
      <charset val="134"/>
    </font>
    <font>
      <sz val="14"/>
      <name val="方正小标宋简体"/>
      <family val="4"/>
      <charset val="134"/>
    </font>
    <font>
      <b/>
      <sz val="10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2" fillId="0" borderId="0" xfId="0" applyFont="1" applyBorder="1" applyAlignment="1">
      <alignment horizontal="left" vertical="center"/>
    </xf>
    <xf numFmtId="0" fontId="0" fillId="0" borderId="0" xfId="0" applyAlignment="1"/>
    <xf numFmtId="0" fontId="4" fillId="0" borderId="1" xfId="0" applyFont="1" applyBorder="1" applyAlignment="1">
      <alignment horizontal="centerContinuous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176" fontId="0" fillId="0" borderId="2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Fill="1" applyBorder="1" applyAlignment="1">
      <alignment horizontal="left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I84"/>
  <sheetViews>
    <sheetView tabSelected="1" workbookViewId="0">
      <selection activeCell="K6" sqref="K6"/>
    </sheetView>
  </sheetViews>
  <sheetFormatPr defaultColWidth="16.25" defaultRowHeight="13.5"/>
  <cols>
    <col min="1" max="1" width="4.75" style="2" customWidth="1"/>
    <col min="2" max="2" width="11.5" style="2" customWidth="1"/>
    <col min="3" max="3" width="16.25" style="2"/>
    <col min="4" max="4" width="8.375" style="2" customWidth="1"/>
    <col min="5" max="5" width="9.875" style="2" customWidth="1"/>
    <col min="6" max="6" width="10.75" style="2" customWidth="1"/>
    <col min="7" max="7" width="7.125" style="2" customWidth="1"/>
    <col min="8" max="8" width="9.125" style="2" customWidth="1"/>
    <col min="9" max="9" width="7.625" style="2" customWidth="1"/>
    <col min="10" max="16384" width="16.25" style="2"/>
  </cols>
  <sheetData>
    <row r="1" spans="2:9">
      <c r="B1" s="1" t="s">
        <v>0</v>
      </c>
    </row>
    <row r="2" spans="2:9" ht="18.75">
      <c r="B2" s="3" t="s">
        <v>1</v>
      </c>
      <c r="C2" s="3"/>
      <c r="D2" s="3"/>
      <c r="E2" s="3"/>
      <c r="F2" s="3"/>
      <c r="G2" s="3"/>
      <c r="H2" s="3"/>
      <c r="I2" s="3"/>
    </row>
    <row r="3" spans="2:9" ht="40.5" customHeight="1">
      <c r="B3" s="4" t="s">
        <v>2</v>
      </c>
      <c r="C3" s="4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5" t="s">
        <v>8</v>
      </c>
      <c r="I3" s="4" t="s">
        <v>9</v>
      </c>
    </row>
    <row r="4" spans="2:9" s="10" customFormat="1">
      <c r="B4" s="6" t="s">
        <v>10</v>
      </c>
      <c r="C4" s="7" t="s">
        <v>11</v>
      </c>
      <c r="D4" s="8">
        <v>68</v>
      </c>
      <c r="E4" s="8">
        <v>74</v>
      </c>
      <c r="F4" s="9">
        <f t="shared" ref="F4:F62" si="0">D4*0.3+E4*0.7</f>
        <v>72.199999999999989</v>
      </c>
      <c r="G4" s="8"/>
      <c r="H4" s="9">
        <f t="shared" ref="H4:H62" si="1">F4+G4</f>
        <v>72.199999999999989</v>
      </c>
      <c r="I4" s="8">
        <v>1</v>
      </c>
    </row>
    <row r="5" spans="2:9" s="10" customFormat="1">
      <c r="B5" s="7" t="s">
        <v>12</v>
      </c>
      <c r="C5" s="7" t="s">
        <v>13</v>
      </c>
      <c r="D5" s="8">
        <v>60</v>
      </c>
      <c r="E5" s="8">
        <v>63</v>
      </c>
      <c r="F5" s="9">
        <f t="shared" si="0"/>
        <v>62.099999999999994</v>
      </c>
      <c r="G5" s="8"/>
      <c r="H5" s="9">
        <f t="shared" si="1"/>
        <v>62.099999999999994</v>
      </c>
      <c r="I5" s="8">
        <v>2</v>
      </c>
    </row>
    <row r="6" spans="2:9" s="10" customFormat="1">
      <c r="B6" s="7" t="s">
        <v>14</v>
      </c>
      <c r="C6" s="7" t="s">
        <v>15</v>
      </c>
      <c r="D6" s="8">
        <v>54</v>
      </c>
      <c r="E6" s="8">
        <v>63</v>
      </c>
      <c r="F6" s="9">
        <f t="shared" si="0"/>
        <v>60.3</v>
      </c>
      <c r="G6" s="8"/>
      <c r="H6" s="9">
        <f t="shared" si="1"/>
        <v>60.3</v>
      </c>
      <c r="I6" s="8">
        <v>3</v>
      </c>
    </row>
    <row r="7" spans="2:9" s="10" customFormat="1">
      <c r="B7" s="7" t="s">
        <v>16</v>
      </c>
      <c r="C7" s="7" t="s">
        <v>17</v>
      </c>
      <c r="D7" s="8">
        <v>68</v>
      </c>
      <c r="E7" s="8">
        <v>56</v>
      </c>
      <c r="F7" s="9">
        <f t="shared" si="0"/>
        <v>59.599999999999994</v>
      </c>
      <c r="G7" s="8"/>
      <c r="H7" s="9">
        <f t="shared" si="1"/>
        <v>59.599999999999994</v>
      </c>
      <c r="I7" s="8">
        <v>4</v>
      </c>
    </row>
    <row r="8" spans="2:9" s="10" customFormat="1">
      <c r="B8" s="7" t="s">
        <v>18</v>
      </c>
      <c r="C8" s="7" t="s">
        <v>19</v>
      </c>
      <c r="D8" s="8">
        <v>71</v>
      </c>
      <c r="E8" s="8">
        <v>53</v>
      </c>
      <c r="F8" s="9">
        <f t="shared" si="0"/>
        <v>58.399999999999991</v>
      </c>
      <c r="G8" s="8"/>
      <c r="H8" s="9">
        <f t="shared" si="1"/>
        <v>58.399999999999991</v>
      </c>
      <c r="I8" s="8">
        <v>5</v>
      </c>
    </row>
    <row r="9" spans="2:9" s="10" customFormat="1">
      <c r="B9" s="7" t="s">
        <v>20</v>
      </c>
      <c r="C9" s="7" t="s">
        <v>21</v>
      </c>
      <c r="D9" s="8">
        <v>61</v>
      </c>
      <c r="E9" s="8">
        <v>57</v>
      </c>
      <c r="F9" s="9">
        <f t="shared" si="0"/>
        <v>58.2</v>
      </c>
      <c r="G9" s="8"/>
      <c r="H9" s="9">
        <f t="shared" si="1"/>
        <v>58.2</v>
      </c>
      <c r="I9" s="8">
        <v>6</v>
      </c>
    </row>
    <row r="10" spans="2:9" s="10" customFormat="1">
      <c r="B10" s="7" t="s">
        <v>22</v>
      </c>
      <c r="C10" s="7" t="s">
        <v>23</v>
      </c>
      <c r="D10" s="8">
        <v>61</v>
      </c>
      <c r="E10" s="8">
        <v>55</v>
      </c>
      <c r="F10" s="9">
        <f t="shared" si="0"/>
        <v>56.8</v>
      </c>
      <c r="G10" s="8"/>
      <c r="H10" s="9">
        <f t="shared" si="1"/>
        <v>56.8</v>
      </c>
      <c r="I10" s="8">
        <v>7</v>
      </c>
    </row>
    <row r="11" spans="2:9" s="10" customFormat="1">
      <c r="B11" s="7" t="s">
        <v>24</v>
      </c>
      <c r="C11" s="7" t="s">
        <v>25</v>
      </c>
      <c r="D11" s="8">
        <v>63</v>
      </c>
      <c r="E11" s="8">
        <v>52</v>
      </c>
      <c r="F11" s="9">
        <f t="shared" si="0"/>
        <v>55.3</v>
      </c>
      <c r="G11" s="8"/>
      <c r="H11" s="9">
        <f t="shared" si="1"/>
        <v>55.3</v>
      </c>
      <c r="I11" s="8">
        <v>8</v>
      </c>
    </row>
    <row r="12" spans="2:9" s="10" customFormat="1">
      <c r="B12" s="7" t="s">
        <v>26</v>
      </c>
      <c r="C12" s="7" t="s">
        <v>27</v>
      </c>
      <c r="D12" s="8">
        <v>68</v>
      </c>
      <c r="E12" s="8">
        <v>48</v>
      </c>
      <c r="F12" s="9">
        <f t="shared" si="0"/>
        <v>53.999999999999993</v>
      </c>
      <c r="G12" s="8"/>
      <c r="H12" s="9">
        <f t="shared" si="1"/>
        <v>53.999999999999993</v>
      </c>
      <c r="I12" s="8">
        <v>9</v>
      </c>
    </row>
    <row r="13" spans="2:9" s="10" customFormat="1">
      <c r="B13" s="7" t="s">
        <v>28</v>
      </c>
      <c r="C13" s="7" t="s">
        <v>29</v>
      </c>
      <c r="D13" s="8">
        <v>55</v>
      </c>
      <c r="E13" s="8">
        <v>52</v>
      </c>
      <c r="F13" s="9">
        <f t="shared" si="0"/>
        <v>52.9</v>
      </c>
      <c r="G13" s="8"/>
      <c r="H13" s="9">
        <f t="shared" si="1"/>
        <v>52.9</v>
      </c>
      <c r="I13" s="8">
        <v>10</v>
      </c>
    </row>
    <row r="14" spans="2:9" s="10" customFormat="1">
      <c r="B14" s="7" t="s">
        <v>30</v>
      </c>
      <c r="C14" s="7" t="s">
        <v>31</v>
      </c>
      <c r="D14" s="8">
        <v>67</v>
      </c>
      <c r="E14" s="8">
        <v>45</v>
      </c>
      <c r="F14" s="9">
        <f t="shared" si="0"/>
        <v>51.599999999999994</v>
      </c>
      <c r="G14" s="8"/>
      <c r="H14" s="9">
        <f t="shared" si="1"/>
        <v>51.599999999999994</v>
      </c>
      <c r="I14" s="8">
        <v>11</v>
      </c>
    </row>
    <row r="15" spans="2:9" s="10" customFormat="1">
      <c r="B15" s="7" t="s">
        <v>32</v>
      </c>
      <c r="C15" s="7" t="s">
        <v>33</v>
      </c>
      <c r="D15" s="8">
        <v>62</v>
      </c>
      <c r="E15" s="8">
        <v>47</v>
      </c>
      <c r="F15" s="9">
        <f t="shared" si="0"/>
        <v>51.5</v>
      </c>
      <c r="G15" s="8"/>
      <c r="H15" s="9">
        <f t="shared" si="1"/>
        <v>51.5</v>
      </c>
      <c r="I15" s="8">
        <v>12</v>
      </c>
    </row>
    <row r="16" spans="2:9" s="10" customFormat="1">
      <c r="B16" s="7" t="s">
        <v>34</v>
      </c>
      <c r="C16" s="7" t="s">
        <v>35</v>
      </c>
      <c r="D16" s="8">
        <v>53</v>
      </c>
      <c r="E16" s="8">
        <v>49</v>
      </c>
      <c r="F16" s="9">
        <f t="shared" si="0"/>
        <v>50.199999999999996</v>
      </c>
      <c r="G16" s="8"/>
      <c r="H16" s="9">
        <f t="shared" si="1"/>
        <v>50.199999999999996</v>
      </c>
      <c r="I16" s="8">
        <v>13</v>
      </c>
    </row>
    <row r="17" spans="2:9" s="10" customFormat="1">
      <c r="B17" s="7" t="s">
        <v>36</v>
      </c>
      <c r="C17" s="7" t="s">
        <v>37</v>
      </c>
      <c r="D17" s="8">
        <v>59</v>
      </c>
      <c r="E17" s="8">
        <v>46</v>
      </c>
      <c r="F17" s="9">
        <f t="shared" si="0"/>
        <v>49.899999999999991</v>
      </c>
      <c r="G17" s="8"/>
      <c r="H17" s="9">
        <f t="shared" si="1"/>
        <v>49.899999999999991</v>
      </c>
      <c r="I17" s="8">
        <v>14</v>
      </c>
    </row>
    <row r="18" spans="2:9" s="10" customFormat="1">
      <c r="B18" s="7" t="s">
        <v>38</v>
      </c>
      <c r="C18" s="7" t="s">
        <v>39</v>
      </c>
      <c r="D18" s="8">
        <v>60</v>
      </c>
      <c r="E18" s="8">
        <v>45</v>
      </c>
      <c r="F18" s="9">
        <f t="shared" si="0"/>
        <v>49.5</v>
      </c>
      <c r="G18" s="8"/>
      <c r="H18" s="9">
        <f t="shared" si="1"/>
        <v>49.5</v>
      </c>
      <c r="I18" s="8">
        <v>15</v>
      </c>
    </row>
    <row r="19" spans="2:9" s="10" customFormat="1">
      <c r="B19" s="7" t="s">
        <v>40</v>
      </c>
      <c r="C19" s="7" t="s">
        <v>41</v>
      </c>
      <c r="D19" s="8">
        <v>57</v>
      </c>
      <c r="E19" s="8">
        <v>46</v>
      </c>
      <c r="F19" s="9">
        <f t="shared" si="0"/>
        <v>49.3</v>
      </c>
      <c r="G19" s="8"/>
      <c r="H19" s="9">
        <f t="shared" si="1"/>
        <v>49.3</v>
      </c>
      <c r="I19" s="8">
        <v>16</v>
      </c>
    </row>
    <row r="20" spans="2:9" s="10" customFormat="1">
      <c r="B20" s="7" t="s">
        <v>42</v>
      </c>
      <c r="C20" s="7" t="s">
        <v>43</v>
      </c>
      <c r="D20" s="8">
        <v>59</v>
      </c>
      <c r="E20" s="8">
        <v>45</v>
      </c>
      <c r="F20" s="9">
        <f t="shared" si="0"/>
        <v>49.199999999999996</v>
      </c>
      <c r="G20" s="8"/>
      <c r="H20" s="9">
        <f t="shared" si="1"/>
        <v>49.199999999999996</v>
      </c>
      <c r="I20" s="8">
        <v>17</v>
      </c>
    </row>
    <row r="21" spans="2:9" s="10" customFormat="1">
      <c r="B21" s="7" t="s">
        <v>44</v>
      </c>
      <c r="C21" s="7" t="s">
        <v>45</v>
      </c>
      <c r="D21" s="8">
        <v>56</v>
      </c>
      <c r="E21" s="8">
        <v>45</v>
      </c>
      <c r="F21" s="9">
        <f t="shared" si="0"/>
        <v>48.3</v>
      </c>
      <c r="G21" s="8"/>
      <c r="H21" s="9">
        <f t="shared" si="1"/>
        <v>48.3</v>
      </c>
      <c r="I21" s="8">
        <v>18</v>
      </c>
    </row>
    <row r="22" spans="2:9" s="10" customFormat="1">
      <c r="B22" s="7" t="s">
        <v>46</v>
      </c>
      <c r="C22" s="7" t="s">
        <v>47</v>
      </c>
      <c r="D22" s="8">
        <v>68</v>
      </c>
      <c r="E22" s="8">
        <v>38</v>
      </c>
      <c r="F22" s="9">
        <f t="shared" si="0"/>
        <v>47</v>
      </c>
      <c r="G22" s="8"/>
      <c r="H22" s="9">
        <f t="shared" si="1"/>
        <v>47</v>
      </c>
      <c r="I22" s="8">
        <v>19</v>
      </c>
    </row>
    <row r="23" spans="2:9" s="10" customFormat="1">
      <c r="B23" s="7" t="s">
        <v>48</v>
      </c>
      <c r="C23" s="7" t="s">
        <v>49</v>
      </c>
      <c r="D23" s="8">
        <v>49</v>
      </c>
      <c r="E23" s="8">
        <v>46</v>
      </c>
      <c r="F23" s="9">
        <f t="shared" si="0"/>
        <v>46.899999999999991</v>
      </c>
      <c r="G23" s="8"/>
      <c r="H23" s="9">
        <f t="shared" si="1"/>
        <v>46.899999999999991</v>
      </c>
      <c r="I23" s="8">
        <v>20</v>
      </c>
    </row>
    <row r="24" spans="2:9" s="10" customFormat="1">
      <c r="B24" s="7" t="s">
        <v>50</v>
      </c>
      <c r="C24" s="7" t="s">
        <v>51</v>
      </c>
      <c r="D24" s="8">
        <v>55</v>
      </c>
      <c r="E24" s="8">
        <v>43</v>
      </c>
      <c r="F24" s="9">
        <f t="shared" si="0"/>
        <v>46.599999999999994</v>
      </c>
      <c r="G24" s="8"/>
      <c r="H24" s="9">
        <f t="shared" si="1"/>
        <v>46.599999999999994</v>
      </c>
      <c r="I24" s="8">
        <v>21</v>
      </c>
    </row>
    <row r="25" spans="2:9" s="10" customFormat="1">
      <c r="B25" s="7" t="s">
        <v>52</v>
      </c>
      <c r="C25" s="7" t="s">
        <v>53</v>
      </c>
      <c r="D25" s="8">
        <v>56</v>
      </c>
      <c r="E25" s="8">
        <v>42</v>
      </c>
      <c r="F25" s="9">
        <f t="shared" si="0"/>
        <v>46.2</v>
      </c>
      <c r="G25" s="8"/>
      <c r="H25" s="9">
        <f t="shared" si="1"/>
        <v>46.2</v>
      </c>
      <c r="I25" s="8">
        <v>22</v>
      </c>
    </row>
    <row r="26" spans="2:9" s="10" customFormat="1">
      <c r="B26" s="7" t="s">
        <v>54</v>
      </c>
      <c r="C26" s="7" t="s">
        <v>55</v>
      </c>
      <c r="D26" s="8">
        <v>52</v>
      </c>
      <c r="E26" s="8">
        <v>38</v>
      </c>
      <c r="F26" s="9">
        <f t="shared" si="0"/>
        <v>42.199999999999996</v>
      </c>
      <c r="G26" s="8">
        <v>4</v>
      </c>
      <c r="H26" s="9">
        <f t="shared" si="1"/>
        <v>46.199999999999996</v>
      </c>
      <c r="I26" s="8">
        <v>22</v>
      </c>
    </row>
    <row r="27" spans="2:9" s="10" customFormat="1">
      <c r="B27" s="7" t="s">
        <v>56</v>
      </c>
      <c r="C27" s="7" t="s">
        <v>57</v>
      </c>
      <c r="D27" s="8">
        <v>53</v>
      </c>
      <c r="E27" s="8">
        <v>43</v>
      </c>
      <c r="F27" s="9">
        <f t="shared" si="0"/>
        <v>46</v>
      </c>
      <c r="G27" s="8"/>
      <c r="H27" s="9">
        <f t="shared" si="1"/>
        <v>46</v>
      </c>
      <c r="I27" s="8">
        <v>24</v>
      </c>
    </row>
    <row r="28" spans="2:9" s="10" customFormat="1">
      <c r="B28" s="7" t="s">
        <v>58</v>
      </c>
      <c r="C28" s="7" t="s">
        <v>59</v>
      </c>
      <c r="D28" s="8">
        <v>48</v>
      </c>
      <c r="E28" s="8">
        <v>45</v>
      </c>
      <c r="F28" s="9">
        <f t="shared" si="0"/>
        <v>45.899999999999991</v>
      </c>
      <c r="G28" s="8"/>
      <c r="H28" s="9">
        <f t="shared" si="1"/>
        <v>45.899999999999991</v>
      </c>
      <c r="I28" s="8">
        <v>25</v>
      </c>
    </row>
    <row r="29" spans="2:9" s="10" customFormat="1">
      <c r="B29" s="7" t="s">
        <v>60</v>
      </c>
      <c r="C29" s="7" t="s">
        <v>61</v>
      </c>
      <c r="D29" s="8">
        <v>56</v>
      </c>
      <c r="E29" s="8">
        <v>41</v>
      </c>
      <c r="F29" s="9">
        <f t="shared" si="0"/>
        <v>45.5</v>
      </c>
      <c r="G29" s="8"/>
      <c r="H29" s="9">
        <f t="shared" si="1"/>
        <v>45.5</v>
      </c>
      <c r="I29" s="8">
        <v>26</v>
      </c>
    </row>
    <row r="30" spans="2:9" s="10" customFormat="1">
      <c r="B30" s="7" t="s">
        <v>62</v>
      </c>
      <c r="C30" s="7" t="s">
        <v>63</v>
      </c>
      <c r="D30" s="8">
        <v>56</v>
      </c>
      <c r="E30" s="8">
        <v>41</v>
      </c>
      <c r="F30" s="9">
        <f t="shared" si="0"/>
        <v>45.5</v>
      </c>
      <c r="G30" s="8"/>
      <c r="H30" s="9">
        <f t="shared" si="1"/>
        <v>45.5</v>
      </c>
      <c r="I30" s="8">
        <v>26</v>
      </c>
    </row>
    <row r="31" spans="2:9" s="10" customFormat="1">
      <c r="B31" s="7" t="s">
        <v>64</v>
      </c>
      <c r="C31" s="7" t="s">
        <v>65</v>
      </c>
      <c r="D31" s="8">
        <v>55</v>
      </c>
      <c r="E31" s="8">
        <v>41</v>
      </c>
      <c r="F31" s="9">
        <f t="shared" si="0"/>
        <v>45.2</v>
      </c>
      <c r="G31" s="8"/>
      <c r="H31" s="9">
        <f t="shared" si="1"/>
        <v>45.2</v>
      </c>
      <c r="I31" s="8">
        <v>28</v>
      </c>
    </row>
    <row r="32" spans="2:9" s="10" customFormat="1">
      <c r="B32" s="7" t="s">
        <v>66</v>
      </c>
      <c r="C32" s="7" t="s">
        <v>67</v>
      </c>
      <c r="D32" s="8">
        <v>57</v>
      </c>
      <c r="E32" s="8">
        <v>40</v>
      </c>
      <c r="F32" s="9">
        <f t="shared" si="0"/>
        <v>45.099999999999994</v>
      </c>
      <c r="G32" s="8"/>
      <c r="H32" s="9">
        <f t="shared" si="1"/>
        <v>45.099999999999994</v>
      </c>
      <c r="I32" s="8">
        <v>29</v>
      </c>
    </row>
    <row r="33" spans="2:9" s="10" customFormat="1">
      <c r="B33" s="7" t="s">
        <v>68</v>
      </c>
      <c r="C33" s="7" t="s">
        <v>69</v>
      </c>
      <c r="D33" s="8">
        <v>61</v>
      </c>
      <c r="E33" s="8">
        <v>38</v>
      </c>
      <c r="F33" s="9">
        <f t="shared" si="0"/>
        <v>44.9</v>
      </c>
      <c r="G33" s="8"/>
      <c r="H33" s="9">
        <f t="shared" si="1"/>
        <v>44.9</v>
      </c>
      <c r="I33" s="8">
        <v>30</v>
      </c>
    </row>
    <row r="34" spans="2:9" s="10" customFormat="1">
      <c r="B34" s="7" t="s">
        <v>70</v>
      </c>
      <c r="C34" s="7" t="s">
        <v>71</v>
      </c>
      <c r="D34" s="8">
        <v>49</v>
      </c>
      <c r="E34" s="8">
        <v>43</v>
      </c>
      <c r="F34" s="9">
        <f t="shared" si="0"/>
        <v>44.8</v>
      </c>
      <c r="G34" s="8"/>
      <c r="H34" s="9">
        <f t="shared" si="1"/>
        <v>44.8</v>
      </c>
      <c r="I34" s="8">
        <v>31</v>
      </c>
    </row>
    <row r="35" spans="2:9" s="10" customFormat="1">
      <c r="B35" s="7" t="s">
        <v>72</v>
      </c>
      <c r="C35" s="7" t="s">
        <v>73</v>
      </c>
      <c r="D35" s="8">
        <v>50</v>
      </c>
      <c r="E35" s="8">
        <v>42</v>
      </c>
      <c r="F35" s="9">
        <f t="shared" si="0"/>
        <v>44.4</v>
      </c>
      <c r="G35" s="8"/>
      <c r="H35" s="9">
        <f t="shared" si="1"/>
        <v>44.4</v>
      </c>
      <c r="I35" s="8">
        <v>32</v>
      </c>
    </row>
    <row r="36" spans="2:9" s="10" customFormat="1">
      <c r="B36" s="7" t="s">
        <v>74</v>
      </c>
      <c r="C36" s="7" t="s">
        <v>75</v>
      </c>
      <c r="D36" s="8">
        <v>47</v>
      </c>
      <c r="E36" s="8">
        <v>43</v>
      </c>
      <c r="F36" s="9">
        <f t="shared" si="0"/>
        <v>44.199999999999996</v>
      </c>
      <c r="G36" s="8"/>
      <c r="H36" s="9">
        <f t="shared" si="1"/>
        <v>44.199999999999996</v>
      </c>
      <c r="I36" s="8">
        <v>33</v>
      </c>
    </row>
    <row r="37" spans="2:9" s="10" customFormat="1">
      <c r="B37" s="7" t="s">
        <v>76</v>
      </c>
      <c r="C37" s="7" t="s">
        <v>77</v>
      </c>
      <c r="D37" s="8">
        <v>44</v>
      </c>
      <c r="E37" s="8">
        <v>43</v>
      </c>
      <c r="F37" s="9">
        <f t="shared" si="0"/>
        <v>43.3</v>
      </c>
      <c r="G37" s="8"/>
      <c r="H37" s="9">
        <f t="shared" si="1"/>
        <v>43.3</v>
      </c>
      <c r="I37" s="8">
        <v>34</v>
      </c>
    </row>
    <row r="38" spans="2:9" s="10" customFormat="1">
      <c r="B38" s="7" t="s">
        <v>78</v>
      </c>
      <c r="C38" s="7" t="s">
        <v>79</v>
      </c>
      <c r="D38" s="8">
        <v>55</v>
      </c>
      <c r="E38" s="8">
        <v>38</v>
      </c>
      <c r="F38" s="9">
        <f t="shared" si="0"/>
        <v>43.099999999999994</v>
      </c>
      <c r="G38" s="8"/>
      <c r="H38" s="9">
        <f t="shared" si="1"/>
        <v>43.099999999999994</v>
      </c>
      <c r="I38" s="8">
        <v>35</v>
      </c>
    </row>
    <row r="39" spans="2:9" s="10" customFormat="1">
      <c r="B39" s="7" t="s">
        <v>80</v>
      </c>
      <c r="C39" s="7" t="s">
        <v>81</v>
      </c>
      <c r="D39" s="8">
        <v>52</v>
      </c>
      <c r="E39" s="8">
        <v>39</v>
      </c>
      <c r="F39" s="9">
        <f t="shared" si="0"/>
        <v>42.9</v>
      </c>
      <c r="G39" s="8"/>
      <c r="H39" s="9">
        <f t="shared" si="1"/>
        <v>42.9</v>
      </c>
      <c r="I39" s="8">
        <v>36</v>
      </c>
    </row>
    <row r="40" spans="2:9" s="10" customFormat="1">
      <c r="B40" s="7" t="s">
        <v>82</v>
      </c>
      <c r="C40" s="7" t="s">
        <v>83</v>
      </c>
      <c r="D40" s="8">
        <v>54</v>
      </c>
      <c r="E40" s="8">
        <v>38</v>
      </c>
      <c r="F40" s="9">
        <f t="shared" si="0"/>
        <v>42.8</v>
      </c>
      <c r="G40" s="8"/>
      <c r="H40" s="9">
        <f t="shared" si="1"/>
        <v>42.8</v>
      </c>
      <c r="I40" s="8">
        <v>37</v>
      </c>
    </row>
    <row r="41" spans="2:9" s="10" customFormat="1">
      <c r="B41" s="7" t="s">
        <v>84</v>
      </c>
      <c r="C41" s="7" t="s">
        <v>85</v>
      </c>
      <c r="D41" s="8">
        <v>47</v>
      </c>
      <c r="E41" s="8">
        <v>40</v>
      </c>
      <c r="F41" s="9">
        <f t="shared" si="0"/>
        <v>42.1</v>
      </c>
      <c r="G41" s="8"/>
      <c r="H41" s="9">
        <f t="shared" si="1"/>
        <v>42.1</v>
      </c>
      <c r="I41" s="8">
        <v>38</v>
      </c>
    </row>
    <row r="42" spans="2:9" s="10" customFormat="1">
      <c r="B42" s="7" t="s">
        <v>86</v>
      </c>
      <c r="C42" s="7" t="s">
        <v>87</v>
      </c>
      <c r="D42" s="8">
        <v>56</v>
      </c>
      <c r="E42" s="8">
        <v>36</v>
      </c>
      <c r="F42" s="9">
        <f t="shared" si="0"/>
        <v>42</v>
      </c>
      <c r="G42" s="8"/>
      <c r="H42" s="9">
        <f t="shared" si="1"/>
        <v>42</v>
      </c>
      <c r="I42" s="8">
        <v>39</v>
      </c>
    </row>
    <row r="43" spans="2:9" s="10" customFormat="1">
      <c r="B43" s="7" t="s">
        <v>88</v>
      </c>
      <c r="C43" s="7" t="s">
        <v>89</v>
      </c>
      <c r="D43" s="8">
        <v>56</v>
      </c>
      <c r="E43" s="8">
        <v>36</v>
      </c>
      <c r="F43" s="9">
        <f t="shared" si="0"/>
        <v>42</v>
      </c>
      <c r="G43" s="8"/>
      <c r="H43" s="9">
        <f t="shared" si="1"/>
        <v>42</v>
      </c>
      <c r="I43" s="8">
        <v>39</v>
      </c>
    </row>
    <row r="44" spans="2:9" s="10" customFormat="1">
      <c r="B44" s="7" t="s">
        <v>90</v>
      </c>
      <c r="C44" s="7" t="s">
        <v>91</v>
      </c>
      <c r="D44" s="8">
        <v>51</v>
      </c>
      <c r="E44" s="8">
        <v>37</v>
      </c>
      <c r="F44" s="9">
        <f t="shared" si="0"/>
        <v>41.199999999999996</v>
      </c>
      <c r="G44" s="8"/>
      <c r="H44" s="9">
        <f t="shared" si="1"/>
        <v>41.199999999999996</v>
      </c>
      <c r="I44" s="8">
        <v>41</v>
      </c>
    </row>
    <row r="45" spans="2:9" s="10" customFormat="1">
      <c r="B45" s="7" t="s">
        <v>92</v>
      </c>
      <c r="C45" s="7" t="s">
        <v>93</v>
      </c>
      <c r="D45" s="8">
        <v>52</v>
      </c>
      <c r="E45" s="8">
        <v>35</v>
      </c>
      <c r="F45" s="9">
        <f t="shared" si="0"/>
        <v>40.1</v>
      </c>
      <c r="G45" s="8"/>
      <c r="H45" s="9">
        <f t="shared" si="1"/>
        <v>40.1</v>
      </c>
      <c r="I45" s="8">
        <v>42</v>
      </c>
    </row>
    <row r="46" spans="2:9" s="10" customFormat="1">
      <c r="B46" s="7" t="s">
        <v>94</v>
      </c>
      <c r="C46" s="7" t="s">
        <v>95</v>
      </c>
      <c r="D46" s="8">
        <v>46</v>
      </c>
      <c r="E46" s="8">
        <v>37</v>
      </c>
      <c r="F46" s="9">
        <f t="shared" si="0"/>
        <v>39.699999999999996</v>
      </c>
      <c r="G46" s="8"/>
      <c r="H46" s="9">
        <f t="shared" si="1"/>
        <v>39.699999999999996</v>
      </c>
      <c r="I46" s="8">
        <v>43</v>
      </c>
    </row>
    <row r="47" spans="2:9" s="10" customFormat="1">
      <c r="B47" s="7" t="s">
        <v>96</v>
      </c>
      <c r="C47" s="7" t="s">
        <v>97</v>
      </c>
      <c r="D47" s="8">
        <v>55</v>
      </c>
      <c r="E47" s="8">
        <v>33</v>
      </c>
      <c r="F47" s="9">
        <f t="shared" si="0"/>
        <v>39.599999999999994</v>
      </c>
      <c r="G47" s="8"/>
      <c r="H47" s="9">
        <f t="shared" si="1"/>
        <v>39.599999999999994</v>
      </c>
      <c r="I47" s="8">
        <v>44</v>
      </c>
    </row>
    <row r="48" spans="2:9" s="10" customFormat="1">
      <c r="B48" s="7" t="s">
        <v>98</v>
      </c>
      <c r="C48" s="7" t="s">
        <v>99</v>
      </c>
      <c r="D48" s="8">
        <v>45</v>
      </c>
      <c r="E48" s="8">
        <v>37</v>
      </c>
      <c r="F48" s="9">
        <f t="shared" si="0"/>
        <v>39.4</v>
      </c>
      <c r="G48" s="8"/>
      <c r="H48" s="9">
        <f t="shared" si="1"/>
        <v>39.4</v>
      </c>
      <c r="I48" s="8">
        <v>45</v>
      </c>
    </row>
    <row r="49" spans="2:9" s="10" customFormat="1">
      <c r="B49" s="7" t="s">
        <v>100</v>
      </c>
      <c r="C49" s="7" t="s">
        <v>101</v>
      </c>
      <c r="D49" s="8">
        <v>52</v>
      </c>
      <c r="E49" s="8">
        <v>34</v>
      </c>
      <c r="F49" s="9">
        <f t="shared" si="0"/>
        <v>39.4</v>
      </c>
      <c r="G49" s="8"/>
      <c r="H49" s="9">
        <f t="shared" si="1"/>
        <v>39.4</v>
      </c>
      <c r="I49" s="8">
        <v>45</v>
      </c>
    </row>
    <row r="50" spans="2:9" s="10" customFormat="1">
      <c r="B50" s="7" t="s">
        <v>102</v>
      </c>
      <c r="C50" s="7" t="s">
        <v>103</v>
      </c>
      <c r="D50" s="8">
        <v>45</v>
      </c>
      <c r="E50" s="8">
        <v>36</v>
      </c>
      <c r="F50" s="9">
        <f t="shared" si="0"/>
        <v>38.700000000000003</v>
      </c>
      <c r="G50" s="8"/>
      <c r="H50" s="9">
        <f t="shared" si="1"/>
        <v>38.700000000000003</v>
      </c>
      <c r="I50" s="8">
        <v>47</v>
      </c>
    </row>
    <row r="51" spans="2:9" s="10" customFormat="1">
      <c r="B51" s="7" t="s">
        <v>104</v>
      </c>
      <c r="C51" s="7" t="s">
        <v>105</v>
      </c>
      <c r="D51" s="8">
        <v>54</v>
      </c>
      <c r="E51" s="8">
        <v>32</v>
      </c>
      <c r="F51" s="9">
        <f t="shared" si="0"/>
        <v>38.599999999999994</v>
      </c>
      <c r="G51" s="8"/>
      <c r="H51" s="9">
        <f t="shared" si="1"/>
        <v>38.599999999999994</v>
      </c>
      <c r="I51" s="8">
        <v>48</v>
      </c>
    </row>
    <row r="52" spans="2:9" s="10" customFormat="1">
      <c r="B52" s="7" t="s">
        <v>106</v>
      </c>
      <c r="C52" s="7" t="s">
        <v>107</v>
      </c>
      <c r="D52" s="8">
        <v>43</v>
      </c>
      <c r="E52" s="8">
        <v>36</v>
      </c>
      <c r="F52" s="9">
        <f t="shared" si="0"/>
        <v>38.1</v>
      </c>
      <c r="G52" s="8"/>
      <c r="H52" s="9">
        <f t="shared" si="1"/>
        <v>38.1</v>
      </c>
      <c r="I52" s="8">
        <v>49</v>
      </c>
    </row>
    <row r="53" spans="2:9" s="10" customFormat="1">
      <c r="B53" s="7" t="s">
        <v>108</v>
      </c>
      <c r="C53" s="7" t="s">
        <v>109</v>
      </c>
      <c r="D53" s="8">
        <v>43</v>
      </c>
      <c r="E53" s="8">
        <v>36</v>
      </c>
      <c r="F53" s="9">
        <f t="shared" si="0"/>
        <v>38.1</v>
      </c>
      <c r="G53" s="8"/>
      <c r="H53" s="9">
        <f t="shared" si="1"/>
        <v>38.1</v>
      </c>
      <c r="I53" s="8">
        <v>49</v>
      </c>
    </row>
    <row r="54" spans="2:9" s="10" customFormat="1">
      <c r="B54" s="7" t="s">
        <v>110</v>
      </c>
      <c r="C54" s="7" t="s">
        <v>111</v>
      </c>
      <c r="D54" s="8">
        <v>38</v>
      </c>
      <c r="E54" s="8">
        <v>38</v>
      </c>
      <c r="F54" s="9">
        <f t="shared" si="0"/>
        <v>38</v>
      </c>
      <c r="G54" s="8"/>
      <c r="H54" s="9">
        <f t="shared" si="1"/>
        <v>38</v>
      </c>
      <c r="I54" s="8">
        <v>51</v>
      </c>
    </row>
    <row r="55" spans="2:9" s="10" customFormat="1">
      <c r="B55" s="7" t="s">
        <v>112</v>
      </c>
      <c r="C55" s="7" t="s">
        <v>113</v>
      </c>
      <c r="D55" s="8">
        <v>45</v>
      </c>
      <c r="E55" s="8">
        <v>34</v>
      </c>
      <c r="F55" s="9">
        <f t="shared" si="0"/>
        <v>37.299999999999997</v>
      </c>
      <c r="G55" s="8"/>
      <c r="H55" s="9">
        <f t="shared" si="1"/>
        <v>37.299999999999997</v>
      </c>
      <c r="I55" s="8">
        <v>52</v>
      </c>
    </row>
    <row r="56" spans="2:9" s="10" customFormat="1">
      <c r="B56" s="7" t="s">
        <v>114</v>
      </c>
      <c r="C56" s="7" t="s">
        <v>115</v>
      </c>
      <c r="D56" s="8">
        <v>56</v>
      </c>
      <c r="E56" s="8">
        <v>28</v>
      </c>
      <c r="F56" s="9">
        <f t="shared" si="0"/>
        <v>36.4</v>
      </c>
      <c r="G56" s="8"/>
      <c r="H56" s="9">
        <f t="shared" si="1"/>
        <v>36.4</v>
      </c>
      <c r="I56" s="8">
        <v>53</v>
      </c>
    </row>
    <row r="57" spans="2:9" s="10" customFormat="1">
      <c r="B57" s="7" t="s">
        <v>116</v>
      </c>
      <c r="C57" s="7" t="s">
        <v>117</v>
      </c>
      <c r="D57" s="8">
        <v>44</v>
      </c>
      <c r="E57" s="8">
        <v>33</v>
      </c>
      <c r="F57" s="9">
        <f t="shared" si="0"/>
        <v>36.299999999999997</v>
      </c>
      <c r="G57" s="8"/>
      <c r="H57" s="9">
        <f t="shared" si="1"/>
        <v>36.299999999999997</v>
      </c>
      <c r="I57" s="8">
        <v>54</v>
      </c>
    </row>
    <row r="58" spans="2:9" s="10" customFormat="1">
      <c r="B58" s="7" t="s">
        <v>118</v>
      </c>
      <c r="C58" s="7" t="s">
        <v>119</v>
      </c>
      <c r="D58" s="8">
        <v>44</v>
      </c>
      <c r="E58" s="8">
        <v>32</v>
      </c>
      <c r="F58" s="9">
        <f t="shared" si="0"/>
        <v>35.599999999999994</v>
      </c>
      <c r="G58" s="8"/>
      <c r="H58" s="9">
        <f t="shared" si="1"/>
        <v>35.599999999999994</v>
      </c>
      <c r="I58" s="8">
        <v>55</v>
      </c>
    </row>
    <row r="59" spans="2:9" s="10" customFormat="1">
      <c r="B59" s="7" t="s">
        <v>120</v>
      </c>
      <c r="C59" s="7" t="s">
        <v>121</v>
      </c>
      <c r="D59" s="8">
        <v>43</v>
      </c>
      <c r="E59" s="8">
        <v>32</v>
      </c>
      <c r="F59" s="9">
        <f t="shared" si="0"/>
        <v>35.299999999999997</v>
      </c>
      <c r="G59" s="8"/>
      <c r="H59" s="9">
        <f t="shared" si="1"/>
        <v>35.299999999999997</v>
      </c>
      <c r="I59" s="8">
        <v>56</v>
      </c>
    </row>
    <row r="60" spans="2:9" s="10" customFormat="1">
      <c r="B60" s="7" t="s">
        <v>122</v>
      </c>
      <c r="C60" s="7" t="s">
        <v>123</v>
      </c>
      <c r="D60" s="8">
        <v>40</v>
      </c>
      <c r="E60" s="8">
        <v>32</v>
      </c>
      <c r="F60" s="9">
        <f t="shared" si="0"/>
        <v>34.4</v>
      </c>
      <c r="G60" s="8"/>
      <c r="H60" s="9">
        <f t="shared" si="1"/>
        <v>34.4</v>
      </c>
      <c r="I60" s="8">
        <v>57</v>
      </c>
    </row>
    <row r="61" spans="2:9" s="10" customFormat="1">
      <c r="B61" s="7" t="s">
        <v>124</v>
      </c>
      <c r="C61" s="7" t="s">
        <v>125</v>
      </c>
      <c r="D61" s="8">
        <v>39</v>
      </c>
      <c r="E61" s="8">
        <v>27</v>
      </c>
      <c r="F61" s="9">
        <f t="shared" si="0"/>
        <v>30.599999999999998</v>
      </c>
      <c r="G61" s="8"/>
      <c r="H61" s="9">
        <f t="shared" si="1"/>
        <v>30.599999999999998</v>
      </c>
      <c r="I61" s="8">
        <v>58</v>
      </c>
    </row>
    <row r="62" spans="2:9" s="10" customFormat="1">
      <c r="B62" s="7" t="s">
        <v>126</v>
      </c>
      <c r="C62" s="7" t="s">
        <v>127</v>
      </c>
      <c r="D62" s="8">
        <v>58</v>
      </c>
      <c r="E62" s="8">
        <v>-1</v>
      </c>
      <c r="F62" s="9">
        <f t="shared" si="0"/>
        <v>16.7</v>
      </c>
      <c r="G62" s="8"/>
      <c r="H62" s="9">
        <f t="shared" si="1"/>
        <v>16.7</v>
      </c>
      <c r="I62" s="8">
        <v>59</v>
      </c>
    </row>
    <row r="63" spans="2:9" s="10" customFormat="1">
      <c r="B63" s="7" t="s">
        <v>128</v>
      </c>
      <c r="C63" s="7" t="s">
        <v>129</v>
      </c>
      <c r="D63" s="8">
        <v>-1</v>
      </c>
      <c r="E63" s="8">
        <v>-1</v>
      </c>
      <c r="F63" s="9" t="s">
        <v>130</v>
      </c>
      <c r="G63" s="8"/>
      <c r="H63" s="9" t="s">
        <v>130</v>
      </c>
      <c r="I63" s="8" t="s">
        <v>130</v>
      </c>
    </row>
    <row r="64" spans="2:9" s="10" customFormat="1">
      <c r="B64" s="7" t="s">
        <v>131</v>
      </c>
      <c r="C64" s="7" t="s">
        <v>132</v>
      </c>
      <c r="D64" s="8">
        <v>-1</v>
      </c>
      <c r="E64" s="8">
        <v>-1</v>
      </c>
      <c r="F64" s="9" t="s">
        <v>130</v>
      </c>
      <c r="G64" s="8"/>
      <c r="H64" s="9" t="s">
        <v>130</v>
      </c>
      <c r="I64" s="8" t="s">
        <v>130</v>
      </c>
    </row>
    <row r="65" spans="2:9" s="10" customFormat="1">
      <c r="B65" s="7" t="s">
        <v>133</v>
      </c>
      <c r="C65" s="7" t="s">
        <v>134</v>
      </c>
      <c r="D65" s="8">
        <v>-1</v>
      </c>
      <c r="E65" s="8">
        <v>-1</v>
      </c>
      <c r="F65" s="9" t="s">
        <v>130</v>
      </c>
      <c r="G65" s="8"/>
      <c r="H65" s="9" t="s">
        <v>130</v>
      </c>
      <c r="I65" s="8" t="s">
        <v>130</v>
      </c>
    </row>
    <row r="66" spans="2:9" s="10" customFormat="1">
      <c r="B66" s="7" t="s">
        <v>135</v>
      </c>
      <c r="C66" s="7" t="s">
        <v>136</v>
      </c>
      <c r="D66" s="8">
        <v>-1</v>
      </c>
      <c r="E66" s="8">
        <v>-1</v>
      </c>
      <c r="F66" s="9" t="s">
        <v>130</v>
      </c>
      <c r="G66" s="8"/>
      <c r="H66" s="9" t="s">
        <v>130</v>
      </c>
      <c r="I66" s="8" t="s">
        <v>130</v>
      </c>
    </row>
    <row r="67" spans="2:9" s="10" customFormat="1">
      <c r="B67" s="7" t="s">
        <v>137</v>
      </c>
      <c r="C67" s="7" t="s">
        <v>138</v>
      </c>
      <c r="D67" s="8">
        <v>-1</v>
      </c>
      <c r="E67" s="8">
        <v>-1</v>
      </c>
      <c r="F67" s="9" t="s">
        <v>130</v>
      </c>
      <c r="G67" s="8"/>
      <c r="H67" s="9" t="s">
        <v>130</v>
      </c>
      <c r="I67" s="8" t="s">
        <v>130</v>
      </c>
    </row>
    <row r="68" spans="2:9" s="10" customFormat="1">
      <c r="B68" s="7" t="s">
        <v>139</v>
      </c>
      <c r="C68" s="7" t="s">
        <v>140</v>
      </c>
      <c r="D68" s="8">
        <v>-1</v>
      </c>
      <c r="E68" s="8">
        <v>-1</v>
      </c>
      <c r="F68" s="9" t="s">
        <v>130</v>
      </c>
      <c r="G68" s="8"/>
      <c r="H68" s="9" t="s">
        <v>130</v>
      </c>
      <c r="I68" s="8" t="s">
        <v>130</v>
      </c>
    </row>
    <row r="69" spans="2:9" s="10" customFormat="1">
      <c r="B69" s="7" t="s">
        <v>141</v>
      </c>
      <c r="C69" s="7" t="s">
        <v>142</v>
      </c>
      <c r="D69" s="8">
        <v>-1</v>
      </c>
      <c r="E69" s="8">
        <v>-1</v>
      </c>
      <c r="F69" s="9" t="s">
        <v>130</v>
      </c>
      <c r="G69" s="8"/>
      <c r="H69" s="9" t="s">
        <v>130</v>
      </c>
      <c r="I69" s="8" t="s">
        <v>130</v>
      </c>
    </row>
    <row r="70" spans="2:9" s="10" customFormat="1">
      <c r="B70" s="7" t="s">
        <v>143</v>
      </c>
      <c r="C70" s="7" t="s">
        <v>144</v>
      </c>
      <c r="D70" s="8">
        <v>-1</v>
      </c>
      <c r="E70" s="8">
        <v>-1</v>
      </c>
      <c r="F70" s="9" t="s">
        <v>130</v>
      </c>
      <c r="G70" s="8"/>
      <c r="H70" s="9" t="s">
        <v>130</v>
      </c>
      <c r="I70" s="8" t="s">
        <v>130</v>
      </c>
    </row>
    <row r="71" spans="2:9" s="10" customFormat="1">
      <c r="B71" s="7" t="s">
        <v>145</v>
      </c>
      <c r="C71" s="7" t="s">
        <v>146</v>
      </c>
      <c r="D71" s="8">
        <v>-1</v>
      </c>
      <c r="E71" s="8">
        <v>-1</v>
      </c>
      <c r="F71" s="9" t="s">
        <v>130</v>
      </c>
      <c r="G71" s="8"/>
      <c r="H71" s="9" t="s">
        <v>130</v>
      </c>
      <c r="I71" s="8" t="s">
        <v>130</v>
      </c>
    </row>
    <row r="72" spans="2:9" s="10" customFormat="1">
      <c r="B72" s="7" t="s">
        <v>147</v>
      </c>
      <c r="C72" s="7" t="s">
        <v>148</v>
      </c>
      <c r="D72" s="8">
        <v>-1</v>
      </c>
      <c r="E72" s="8">
        <v>-1</v>
      </c>
      <c r="F72" s="9" t="s">
        <v>130</v>
      </c>
      <c r="G72" s="8"/>
      <c r="H72" s="9" t="s">
        <v>130</v>
      </c>
      <c r="I72" s="8" t="s">
        <v>130</v>
      </c>
    </row>
    <row r="73" spans="2:9" s="10" customFormat="1">
      <c r="B73" s="7" t="s">
        <v>149</v>
      </c>
      <c r="C73" s="7" t="s">
        <v>150</v>
      </c>
      <c r="D73" s="8">
        <v>-1</v>
      </c>
      <c r="E73" s="8">
        <v>-1</v>
      </c>
      <c r="F73" s="9" t="s">
        <v>130</v>
      </c>
      <c r="G73" s="8"/>
      <c r="H73" s="9" t="s">
        <v>130</v>
      </c>
      <c r="I73" s="8" t="s">
        <v>130</v>
      </c>
    </row>
    <row r="74" spans="2:9" s="10" customFormat="1">
      <c r="B74" s="7" t="s">
        <v>151</v>
      </c>
      <c r="C74" s="7" t="s">
        <v>152</v>
      </c>
      <c r="D74" s="8">
        <v>-1</v>
      </c>
      <c r="E74" s="8">
        <v>-1</v>
      </c>
      <c r="F74" s="9" t="s">
        <v>130</v>
      </c>
      <c r="G74" s="8"/>
      <c r="H74" s="9" t="s">
        <v>130</v>
      </c>
      <c r="I74" s="8" t="s">
        <v>130</v>
      </c>
    </row>
    <row r="75" spans="2:9" s="10" customFormat="1">
      <c r="B75" s="7" t="s">
        <v>153</v>
      </c>
      <c r="C75" s="7" t="s">
        <v>154</v>
      </c>
      <c r="D75" s="8">
        <v>-1</v>
      </c>
      <c r="E75" s="8">
        <v>-1</v>
      </c>
      <c r="F75" s="9" t="s">
        <v>130</v>
      </c>
      <c r="G75" s="8"/>
      <c r="H75" s="9" t="s">
        <v>130</v>
      </c>
      <c r="I75" s="8" t="s">
        <v>130</v>
      </c>
    </row>
    <row r="76" spans="2:9" s="10" customFormat="1">
      <c r="B76" s="7" t="s">
        <v>155</v>
      </c>
      <c r="C76" s="7" t="s">
        <v>156</v>
      </c>
      <c r="D76" s="8">
        <v>-1</v>
      </c>
      <c r="E76" s="8">
        <v>-1</v>
      </c>
      <c r="F76" s="9" t="s">
        <v>130</v>
      </c>
      <c r="G76" s="8"/>
      <c r="H76" s="9" t="s">
        <v>130</v>
      </c>
      <c r="I76" s="8" t="s">
        <v>130</v>
      </c>
    </row>
    <row r="77" spans="2:9" s="10" customFormat="1">
      <c r="B77" s="7" t="s">
        <v>157</v>
      </c>
      <c r="C77" s="7" t="s">
        <v>158</v>
      </c>
      <c r="D77" s="8">
        <v>-1</v>
      </c>
      <c r="E77" s="8">
        <v>-1</v>
      </c>
      <c r="F77" s="9" t="s">
        <v>130</v>
      </c>
      <c r="G77" s="8"/>
      <c r="H77" s="9" t="s">
        <v>130</v>
      </c>
      <c r="I77" s="8" t="s">
        <v>130</v>
      </c>
    </row>
    <row r="78" spans="2:9" s="10" customFormat="1">
      <c r="B78" s="7" t="s">
        <v>159</v>
      </c>
      <c r="C78" s="7" t="s">
        <v>160</v>
      </c>
      <c r="D78" s="8">
        <v>-1</v>
      </c>
      <c r="E78" s="8">
        <v>-1</v>
      </c>
      <c r="F78" s="9" t="s">
        <v>130</v>
      </c>
      <c r="G78" s="8"/>
      <c r="H78" s="9" t="s">
        <v>130</v>
      </c>
      <c r="I78" s="8" t="s">
        <v>130</v>
      </c>
    </row>
    <row r="79" spans="2:9" s="10" customFormat="1">
      <c r="B79" s="7" t="s">
        <v>161</v>
      </c>
      <c r="C79" s="7" t="s">
        <v>162</v>
      </c>
      <c r="D79" s="8">
        <v>-1</v>
      </c>
      <c r="E79" s="8">
        <v>-1</v>
      </c>
      <c r="F79" s="9" t="s">
        <v>130</v>
      </c>
      <c r="G79" s="8"/>
      <c r="H79" s="9" t="s">
        <v>130</v>
      </c>
      <c r="I79" s="8" t="s">
        <v>130</v>
      </c>
    </row>
    <row r="80" spans="2:9" s="10" customFormat="1">
      <c r="B80" s="7" t="s">
        <v>163</v>
      </c>
      <c r="C80" s="7" t="s">
        <v>164</v>
      </c>
      <c r="D80" s="8">
        <v>-1</v>
      </c>
      <c r="E80" s="8">
        <v>-1</v>
      </c>
      <c r="F80" s="9" t="s">
        <v>130</v>
      </c>
      <c r="G80" s="8"/>
      <c r="H80" s="9" t="s">
        <v>130</v>
      </c>
      <c r="I80" s="8" t="s">
        <v>130</v>
      </c>
    </row>
    <row r="81" spans="2:9" s="10" customFormat="1">
      <c r="B81" s="7" t="s">
        <v>165</v>
      </c>
      <c r="C81" s="7" t="s">
        <v>166</v>
      </c>
      <c r="D81" s="8">
        <v>-1</v>
      </c>
      <c r="E81" s="8">
        <v>-1</v>
      </c>
      <c r="F81" s="9" t="s">
        <v>130</v>
      </c>
      <c r="G81" s="8"/>
      <c r="H81" s="9" t="s">
        <v>130</v>
      </c>
      <c r="I81" s="8" t="s">
        <v>130</v>
      </c>
    </row>
    <row r="82" spans="2:9" s="10" customFormat="1">
      <c r="B82" s="7" t="s">
        <v>167</v>
      </c>
      <c r="C82" s="7" t="s">
        <v>168</v>
      </c>
      <c r="D82" s="8">
        <v>-1</v>
      </c>
      <c r="E82" s="8">
        <v>-1</v>
      </c>
      <c r="F82" s="9" t="s">
        <v>130</v>
      </c>
      <c r="G82" s="8"/>
      <c r="H82" s="9" t="s">
        <v>130</v>
      </c>
      <c r="I82" s="8" t="s">
        <v>130</v>
      </c>
    </row>
    <row r="83" spans="2:9" s="10" customFormat="1">
      <c r="B83" s="7" t="s">
        <v>169</v>
      </c>
      <c r="C83" s="7" t="s">
        <v>170</v>
      </c>
      <c r="D83" s="8">
        <v>-1</v>
      </c>
      <c r="E83" s="8">
        <v>-1</v>
      </c>
      <c r="F83" s="9" t="s">
        <v>130</v>
      </c>
      <c r="G83" s="8"/>
      <c r="H83" s="9" t="s">
        <v>130</v>
      </c>
      <c r="I83" s="8" t="s">
        <v>130</v>
      </c>
    </row>
    <row r="84" spans="2:9">
      <c r="B84" s="11" t="s">
        <v>171</v>
      </c>
      <c r="C84" s="11"/>
      <c r="D84" s="11"/>
      <c r="E84" s="11"/>
      <c r="F84" s="11"/>
      <c r="G84" s="11"/>
      <c r="H84" s="11"/>
      <c r="I84" s="11"/>
    </row>
  </sheetData>
  <mergeCells count="1">
    <mergeCell ref="B84:I84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2017-05-17T02:05:29Z</dcterms:modified>
</cp:coreProperties>
</file>