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公招\2017年\"/>
    </mc:Choice>
  </mc:AlternateContent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J34" i="1"/>
  <c r="H34" i="1"/>
  <c r="K33" i="1"/>
  <c r="J33" i="1"/>
  <c r="H33" i="1"/>
  <c r="K32" i="1"/>
  <c r="J32" i="1"/>
  <c r="H32" i="1"/>
  <c r="K31" i="1"/>
  <c r="J31" i="1"/>
  <c r="H31" i="1"/>
  <c r="K30" i="1"/>
  <c r="J30" i="1"/>
  <c r="H30" i="1"/>
  <c r="K29" i="1"/>
  <c r="J29" i="1"/>
  <c r="H29" i="1"/>
  <c r="K28" i="1"/>
  <c r="J28" i="1"/>
  <c r="H28" i="1"/>
  <c r="K27" i="1"/>
  <c r="J27" i="1"/>
  <c r="H27" i="1"/>
  <c r="K26" i="1"/>
  <c r="J26" i="1"/>
  <c r="H26" i="1"/>
  <c r="K25" i="1"/>
  <c r="J25" i="1"/>
  <c r="H25" i="1"/>
  <c r="K24" i="1"/>
  <c r="J24" i="1"/>
  <c r="H24" i="1"/>
  <c r="K23" i="1"/>
  <c r="J23" i="1"/>
  <c r="H23" i="1"/>
  <c r="K22" i="1"/>
  <c r="J22" i="1"/>
  <c r="H22" i="1"/>
  <c r="K21" i="1"/>
  <c r="J21" i="1"/>
  <c r="H21" i="1"/>
  <c r="K20" i="1"/>
  <c r="J20" i="1"/>
  <c r="H20" i="1"/>
  <c r="H19" i="1"/>
  <c r="H18" i="1"/>
  <c r="K17" i="1"/>
  <c r="J17" i="1"/>
  <c r="H17" i="1"/>
  <c r="K16" i="1"/>
  <c r="J16" i="1"/>
  <c r="H16" i="1"/>
  <c r="H15" i="1"/>
  <c r="K14" i="1"/>
  <c r="J14" i="1"/>
  <c r="H14" i="1"/>
  <c r="K13" i="1"/>
  <c r="J13" i="1"/>
  <c r="H13" i="1"/>
  <c r="K12" i="1"/>
  <c r="J12" i="1"/>
  <c r="H12" i="1"/>
  <c r="K11" i="1"/>
  <c r="J11" i="1"/>
  <c r="H11" i="1"/>
  <c r="K10" i="1"/>
  <c r="J10" i="1"/>
  <c r="H10" i="1"/>
  <c r="H9" i="1"/>
  <c r="K8" i="1"/>
  <c r="J8" i="1"/>
  <c r="H8" i="1"/>
  <c r="K7" i="1"/>
  <c r="J7" i="1"/>
  <c r="H7" i="1"/>
  <c r="K6" i="1"/>
  <c r="J6" i="1"/>
  <c r="H6" i="1"/>
  <c r="K5" i="1"/>
  <c r="J5" i="1"/>
  <c r="H5" i="1"/>
  <c r="K4" i="1"/>
  <c r="J4" i="1"/>
  <c r="H4" i="1"/>
  <c r="K3" i="1"/>
  <c r="J3" i="1"/>
  <c r="H3" i="1"/>
</calcChain>
</file>

<file path=xl/sharedStrings.xml><?xml version="1.0" encoding="utf-8"?>
<sst xmlns="http://schemas.openxmlformats.org/spreadsheetml/2006/main" count="145" uniqueCount="79">
  <si>
    <t>四川省交通运输厅直属事业单位2017年4月公招工作人员
总成绩排名</t>
    <phoneticPr fontId="3" type="noConversion"/>
  </si>
  <si>
    <t>序号</t>
  </si>
  <si>
    <t>姓名</t>
  </si>
  <si>
    <t>性别</t>
  </si>
  <si>
    <t>报考岗位</t>
  </si>
  <si>
    <t>岗位编码</t>
  </si>
  <si>
    <t>招聘
名额</t>
    <phoneticPr fontId="3" type="noConversion"/>
  </si>
  <si>
    <t>笔试成绩</t>
  </si>
  <si>
    <t>笔试折合成绩</t>
    <phoneticPr fontId="3" type="noConversion"/>
  </si>
  <si>
    <t>面试成绩</t>
    <phoneticPr fontId="3" type="noConversion"/>
  </si>
  <si>
    <t>面试折合成绩</t>
    <phoneticPr fontId="3" type="noConversion"/>
  </si>
  <si>
    <t>总成绩</t>
    <phoneticPr fontId="3" type="noConversion"/>
  </si>
  <si>
    <t>岗位
排名</t>
  </si>
  <si>
    <t>向航</t>
    <phoneticPr fontId="3" type="noConversion"/>
  </si>
  <si>
    <t>男</t>
    <phoneticPr fontId="3" type="noConversion"/>
  </si>
  <si>
    <r>
      <rPr>
        <sz val="11"/>
        <rFont val="仿宋_GB2312"/>
        <family val="3"/>
        <charset val="134"/>
      </rPr>
      <t>综合管理</t>
    </r>
  </si>
  <si>
    <t>10010001</t>
  </si>
  <si>
    <r>
      <rPr>
        <sz val="11"/>
        <rFont val="仿宋_GB2312"/>
        <family val="3"/>
        <charset val="134"/>
      </rPr>
      <t>何进</t>
    </r>
  </si>
  <si>
    <t>女</t>
    <phoneticPr fontId="3" type="noConversion"/>
  </si>
  <si>
    <r>
      <rPr>
        <sz val="11"/>
        <rFont val="仿宋_GB2312"/>
        <family val="3"/>
        <charset val="134"/>
      </rPr>
      <t>蒋永红</t>
    </r>
  </si>
  <si>
    <r>
      <rPr>
        <sz val="11"/>
        <rFont val="仿宋_GB2312"/>
        <family val="3"/>
        <charset val="134"/>
      </rPr>
      <t>尹莉沙</t>
    </r>
  </si>
  <si>
    <r>
      <rPr>
        <sz val="11"/>
        <rFont val="仿宋_GB2312"/>
        <family val="3"/>
        <charset val="134"/>
      </rPr>
      <t>通信技术</t>
    </r>
  </si>
  <si>
    <t>10010002</t>
  </si>
  <si>
    <r>
      <rPr>
        <sz val="11"/>
        <rFont val="仿宋_GB2312"/>
        <family val="3"/>
        <charset val="134"/>
      </rPr>
      <t>于东奎</t>
    </r>
  </si>
  <si>
    <t>女</t>
    <phoneticPr fontId="3" type="noConversion"/>
  </si>
  <si>
    <r>
      <rPr>
        <sz val="11"/>
        <rFont val="仿宋_GB2312"/>
        <family val="3"/>
        <charset val="134"/>
      </rPr>
      <t>周妍</t>
    </r>
  </si>
  <si>
    <r>
      <rPr>
        <sz val="11"/>
        <rFont val="仿宋_GB2312"/>
        <family val="3"/>
        <charset val="134"/>
      </rPr>
      <t>熊永中</t>
    </r>
  </si>
  <si>
    <t>女</t>
    <phoneticPr fontId="3" type="noConversion"/>
  </si>
  <si>
    <t>缺考</t>
    <phoneticPr fontId="3" type="noConversion"/>
  </si>
  <si>
    <r>
      <rPr>
        <sz val="11"/>
        <rFont val="仿宋_GB2312"/>
        <family val="3"/>
        <charset val="134"/>
      </rPr>
      <t>潘旭伟</t>
    </r>
  </si>
  <si>
    <r>
      <rPr>
        <sz val="11"/>
        <rFont val="仿宋_GB2312"/>
        <family val="3"/>
        <charset val="134"/>
      </rPr>
      <t>技术保障</t>
    </r>
  </si>
  <si>
    <t>10010003</t>
  </si>
  <si>
    <r>
      <rPr>
        <sz val="11"/>
        <rFont val="仿宋_GB2312"/>
        <family val="3"/>
        <charset val="134"/>
      </rPr>
      <t>聂兰</t>
    </r>
  </si>
  <si>
    <r>
      <rPr>
        <sz val="11"/>
        <rFont val="仿宋_GB2312"/>
        <family val="3"/>
        <charset val="134"/>
      </rPr>
      <t>张新屹</t>
    </r>
  </si>
  <si>
    <t>男</t>
    <phoneticPr fontId="3" type="noConversion"/>
  </si>
  <si>
    <r>
      <rPr>
        <sz val="11"/>
        <rFont val="仿宋_GB2312"/>
        <family val="3"/>
        <charset val="134"/>
      </rPr>
      <t>杨婕妤</t>
    </r>
  </si>
  <si>
    <r>
      <rPr>
        <sz val="11"/>
        <rFont val="仿宋_GB2312"/>
        <family val="3"/>
        <charset val="134"/>
      </rPr>
      <t>信息技术</t>
    </r>
  </si>
  <si>
    <t>10010004</t>
  </si>
  <si>
    <r>
      <rPr>
        <sz val="11"/>
        <rFont val="仿宋_GB2312"/>
        <family val="3"/>
        <charset val="134"/>
      </rPr>
      <t>洪宇箫</t>
    </r>
  </si>
  <si>
    <r>
      <rPr>
        <sz val="11"/>
        <rFont val="仿宋_GB2312"/>
        <family val="3"/>
        <charset val="134"/>
      </rPr>
      <t>罗家媛</t>
    </r>
  </si>
  <si>
    <t>女</t>
    <phoneticPr fontId="3" type="noConversion"/>
  </si>
  <si>
    <t>缺考</t>
  </si>
  <si>
    <r>
      <rPr>
        <sz val="11"/>
        <rFont val="仿宋_GB2312"/>
        <family val="3"/>
        <charset val="134"/>
      </rPr>
      <t>冯娜娜</t>
    </r>
  </si>
  <si>
    <t>男</t>
    <phoneticPr fontId="3" type="noConversion"/>
  </si>
  <si>
    <r>
      <rPr>
        <sz val="11"/>
        <rFont val="仿宋_GB2312"/>
        <family val="3"/>
        <charset val="134"/>
      </rPr>
      <t>路网运行监测</t>
    </r>
  </si>
  <si>
    <t>10010005</t>
  </si>
  <si>
    <r>
      <rPr>
        <sz val="11"/>
        <rFont val="仿宋_GB2312"/>
        <family val="3"/>
        <charset val="134"/>
      </rPr>
      <t>王虹君</t>
    </r>
  </si>
  <si>
    <r>
      <rPr>
        <sz val="11"/>
        <rFont val="仿宋_GB2312"/>
        <family val="3"/>
        <charset val="134"/>
      </rPr>
      <t>谢聪</t>
    </r>
  </si>
  <si>
    <t>女</t>
    <phoneticPr fontId="3" type="noConversion"/>
  </si>
  <si>
    <r>
      <rPr>
        <sz val="11"/>
        <rFont val="仿宋_GB2312"/>
        <family val="3"/>
        <charset val="134"/>
      </rPr>
      <t>尹翔</t>
    </r>
  </si>
  <si>
    <r>
      <rPr>
        <sz val="11"/>
        <rFont val="仿宋_GB2312"/>
        <family val="3"/>
        <charset val="134"/>
      </rPr>
      <t>彭南乔</t>
    </r>
  </si>
  <si>
    <r>
      <rPr>
        <sz val="11"/>
        <rFont val="仿宋_GB2312"/>
        <family val="3"/>
        <charset val="134"/>
      </rPr>
      <t>预警与应急处置</t>
    </r>
  </si>
  <si>
    <t>10010006</t>
  </si>
  <si>
    <r>
      <rPr>
        <sz val="11"/>
        <rFont val="仿宋_GB2312"/>
        <family val="3"/>
        <charset val="134"/>
      </rPr>
      <t>周波</t>
    </r>
  </si>
  <si>
    <r>
      <rPr>
        <sz val="11"/>
        <rFont val="仿宋_GB2312"/>
        <family val="3"/>
        <charset val="134"/>
      </rPr>
      <t>熊雅琦</t>
    </r>
  </si>
  <si>
    <r>
      <rPr>
        <sz val="11"/>
        <rFont val="仿宋_GB2312"/>
        <family val="3"/>
        <charset val="134"/>
      </rPr>
      <t>李明祥</t>
    </r>
  </si>
  <si>
    <r>
      <rPr>
        <sz val="11"/>
        <rFont val="仿宋_GB2312"/>
        <family val="3"/>
        <charset val="134"/>
      </rPr>
      <t>赵华强</t>
    </r>
  </si>
  <si>
    <r>
      <rPr>
        <sz val="11"/>
        <rFont val="仿宋_GB2312"/>
        <family val="3"/>
        <charset val="134"/>
      </rPr>
      <t>曲美丽</t>
    </r>
  </si>
  <si>
    <r>
      <rPr>
        <sz val="11"/>
        <rFont val="仿宋_GB2312"/>
        <family val="3"/>
        <charset val="134"/>
      </rPr>
      <t>文秘</t>
    </r>
  </si>
  <si>
    <t>10020007</t>
  </si>
  <si>
    <r>
      <rPr>
        <sz val="11"/>
        <rFont val="仿宋_GB2312"/>
        <family val="3"/>
        <charset val="134"/>
      </rPr>
      <t>徐雪燕</t>
    </r>
  </si>
  <si>
    <r>
      <rPr>
        <sz val="11"/>
        <rFont val="仿宋_GB2312"/>
        <family val="3"/>
        <charset val="134"/>
      </rPr>
      <t>杨兰</t>
    </r>
  </si>
  <si>
    <t>女</t>
    <phoneticPr fontId="3" type="noConversion"/>
  </si>
  <si>
    <r>
      <rPr>
        <sz val="11"/>
        <rFont val="仿宋_GB2312"/>
        <family val="3"/>
        <charset val="134"/>
      </rPr>
      <t>付洁</t>
    </r>
  </si>
  <si>
    <r>
      <rPr>
        <sz val="11"/>
        <rFont val="仿宋_GB2312"/>
        <family val="3"/>
        <charset val="134"/>
      </rPr>
      <t>会计</t>
    </r>
  </si>
  <si>
    <t>10020008</t>
  </si>
  <si>
    <r>
      <rPr>
        <sz val="11"/>
        <rFont val="仿宋_GB2312"/>
        <family val="3"/>
        <charset val="134"/>
      </rPr>
      <t>卢小红</t>
    </r>
  </si>
  <si>
    <r>
      <rPr>
        <sz val="11"/>
        <rFont val="仿宋_GB2312"/>
        <family val="3"/>
        <charset val="134"/>
      </rPr>
      <t>刘洋</t>
    </r>
  </si>
  <si>
    <r>
      <rPr>
        <sz val="11"/>
        <rFont val="仿宋_GB2312"/>
        <family val="3"/>
        <charset val="134"/>
      </rPr>
      <t>杨莉</t>
    </r>
  </si>
  <si>
    <t>女</t>
    <phoneticPr fontId="3" type="noConversion"/>
  </si>
  <si>
    <r>
      <rPr>
        <sz val="11"/>
        <rFont val="仿宋_GB2312"/>
        <family val="3"/>
        <charset val="134"/>
      </rPr>
      <t>道桥工程系教师（</t>
    </r>
    <r>
      <rPr>
        <sz val="11"/>
        <rFont val="Times New Roman"/>
        <family val="1"/>
      </rPr>
      <t>1</t>
    </r>
    <r>
      <rPr>
        <sz val="11"/>
        <rFont val="仿宋_GB2312"/>
        <family val="3"/>
        <charset val="134"/>
      </rPr>
      <t>）</t>
    </r>
  </si>
  <si>
    <t>10030009</t>
  </si>
  <si>
    <r>
      <rPr>
        <sz val="11"/>
        <rFont val="仿宋_GB2312"/>
        <family val="3"/>
        <charset val="134"/>
      </rPr>
      <t>刘彪杰</t>
    </r>
  </si>
  <si>
    <r>
      <rPr>
        <sz val="11"/>
        <rFont val="仿宋_GB2312"/>
        <family val="3"/>
        <charset val="134"/>
      </rPr>
      <t>汽车工程系教师</t>
    </r>
  </si>
  <si>
    <t>10030011</t>
  </si>
  <si>
    <r>
      <rPr>
        <sz val="11"/>
        <rFont val="仿宋_GB2312"/>
        <family val="3"/>
        <charset val="134"/>
      </rPr>
      <t>朱艳</t>
    </r>
  </si>
  <si>
    <r>
      <rPr>
        <sz val="11"/>
        <rFont val="仿宋_GB2312"/>
        <family val="3"/>
        <charset val="134"/>
      </rPr>
      <t>张琴琴</t>
    </r>
  </si>
  <si>
    <r>
      <rPr>
        <sz val="11"/>
        <rFont val="仿宋_GB2312"/>
        <family val="3"/>
        <charset val="134"/>
      </rPr>
      <t>信息工程系教师（</t>
    </r>
    <r>
      <rPr>
        <sz val="11"/>
        <rFont val="Times New Roman"/>
        <family val="1"/>
      </rPr>
      <t>1</t>
    </r>
    <r>
      <rPr>
        <sz val="11"/>
        <rFont val="仿宋_GB2312"/>
        <family val="3"/>
        <charset val="134"/>
      </rPr>
      <t>）</t>
    </r>
  </si>
  <si>
    <t>10030013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</si>
</sst>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16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黑体"/>
      <family val="3"/>
      <charset val="134"/>
    </font>
    <font>
      <sz val="12"/>
      <name val="Arial"/>
      <family val="2"/>
    </font>
    <font>
      <sz val="11"/>
      <name val="Times New Roman"/>
      <family val="1"/>
    </font>
    <font>
      <sz val="11"/>
      <name val="仿宋_GB2312"/>
      <family val="3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N11" sqref="N11"/>
    </sheetView>
  </sheetViews>
  <sheetFormatPr defaultRowHeight="13.5"/>
  <cols>
    <col min="1" max="1" width="6.5" customWidth="1"/>
    <col min="3" max="3" width="6.25" customWidth="1"/>
    <col min="4" max="4" width="19.5" customWidth="1"/>
    <col min="6" max="6" width="6.5" customWidth="1"/>
    <col min="11" max="12" width="7.75" customWidth="1"/>
  </cols>
  <sheetData>
    <row r="1" spans="1:12" ht="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8.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 ht="15">
      <c r="A3" s="5">
        <v>1</v>
      </c>
      <c r="B3" s="6" t="s">
        <v>13</v>
      </c>
      <c r="C3" s="6" t="s">
        <v>14</v>
      </c>
      <c r="D3" s="5" t="s">
        <v>15</v>
      </c>
      <c r="E3" s="5" t="s">
        <v>16</v>
      </c>
      <c r="F3" s="5">
        <v>1</v>
      </c>
      <c r="G3" s="7">
        <v>77</v>
      </c>
      <c r="H3" s="5">
        <f>SUM(G3*0.5)</f>
        <v>38.5</v>
      </c>
      <c r="I3" s="5">
        <v>83.2</v>
      </c>
      <c r="J3" s="5">
        <f>SUM(I3*0.5)</f>
        <v>41.6</v>
      </c>
      <c r="K3" s="5">
        <f>SUM(H3+J3)</f>
        <v>80.099999999999994</v>
      </c>
      <c r="L3" s="5">
        <v>1</v>
      </c>
    </row>
    <row r="4" spans="1:12" ht="15">
      <c r="A4" s="5">
        <v>2</v>
      </c>
      <c r="B4" s="5" t="s">
        <v>17</v>
      </c>
      <c r="C4" s="6" t="s">
        <v>18</v>
      </c>
      <c r="D4" s="5" t="s">
        <v>15</v>
      </c>
      <c r="E4" s="5" t="s">
        <v>16</v>
      </c>
      <c r="F4" s="5">
        <v>1</v>
      </c>
      <c r="G4" s="7">
        <v>76</v>
      </c>
      <c r="H4" s="5">
        <f t="shared" ref="H4:H34" si="0">SUM(G4*0.5)</f>
        <v>38</v>
      </c>
      <c r="I4" s="5">
        <v>79.2</v>
      </c>
      <c r="J4" s="5">
        <f t="shared" ref="J4:J34" si="1">SUM(I4*0.5)</f>
        <v>39.6</v>
      </c>
      <c r="K4" s="5">
        <f t="shared" ref="K4:K34" si="2">SUM(H4+J4)</f>
        <v>77.599999999999994</v>
      </c>
      <c r="L4" s="5">
        <v>2</v>
      </c>
    </row>
    <row r="5" spans="1:12" ht="15">
      <c r="A5" s="5">
        <v>3</v>
      </c>
      <c r="B5" s="5" t="s">
        <v>19</v>
      </c>
      <c r="C5" s="6" t="s">
        <v>18</v>
      </c>
      <c r="D5" s="5" t="s">
        <v>15</v>
      </c>
      <c r="E5" s="5" t="s">
        <v>16</v>
      </c>
      <c r="F5" s="5">
        <v>1</v>
      </c>
      <c r="G5" s="7">
        <v>74</v>
      </c>
      <c r="H5" s="5">
        <f t="shared" si="0"/>
        <v>37</v>
      </c>
      <c r="I5" s="5">
        <v>77.599999999999994</v>
      </c>
      <c r="J5" s="5">
        <f t="shared" si="1"/>
        <v>38.799999999999997</v>
      </c>
      <c r="K5" s="5">
        <f t="shared" si="2"/>
        <v>75.8</v>
      </c>
      <c r="L5" s="5">
        <v>3</v>
      </c>
    </row>
    <row r="6" spans="1:12" ht="15">
      <c r="A6" s="5">
        <v>4</v>
      </c>
      <c r="B6" s="5" t="s">
        <v>20</v>
      </c>
      <c r="C6" s="6" t="s">
        <v>14</v>
      </c>
      <c r="D6" s="5" t="s">
        <v>21</v>
      </c>
      <c r="E6" s="5" t="s">
        <v>22</v>
      </c>
      <c r="F6" s="5">
        <v>1</v>
      </c>
      <c r="G6" s="7">
        <v>82</v>
      </c>
      <c r="H6" s="5">
        <f t="shared" si="0"/>
        <v>41</v>
      </c>
      <c r="I6" s="5">
        <v>80.099999999999994</v>
      </c>
      <c r="J6" s="5">
        <f t="shared" si="1"/>
        <v>40.049999999999997</v>
      </c>
      <c r="K6" s="5">
        <f t="shared" si="2"/>
        <v>81.05</v>
      </c>
      <c r="L6" s="8">
        <v>1</v>
      </c>
    </row>
    <row r="7" spans="1:12" ht="15">
      <c r="A7" s="5">
        <v>5</v>
      </c>
      <c r="B7" s="5" t="s">
        <v>23</v>
      </c>
      <c r="C7" s="6" t="s">
        <v>24</v>
      </c>
      <c r="D7" s="5" t="s">
        <v>21</v>
      </c>
      <c r="E7" s="5" t="s">
        <v>22</v>
      </c>
      <c r="F7" s="5">
        <v>1</v>
      </c>
      <c r="G7" s="7">
        <v>76</v>
      </c>
      <c r="H7" s="5">
        <f t="shared" si="0"/>
        <v>38</v>
      </c>
      <c r="I7" s="5">
        <v>83.8</v>
      </c>
      <c r="J7" s="5">
        <f t="shared" si="1"/>
        <v>41.9</v>
      </c>
      <c r="K7" s="5">
        <f t="shared" si="2"/>
        <v>79.900000000000006</v>
      </c>
      <c r="L7" s="8">
        <v>2</v>
      </c>
    </row>
    <row r="8" spans="1:12" ht="15">
      <c r="A8" s="5">
        <v>6</v>
      </c>
      <c r="B8" s="5" t="s">
        <v>25</v>
      </c>
      <c r="C8" s="6" t="s">
        <v>18</v>
      </c>
      <c r="D8" s="5" t="s">
        <v>21</v>
      </c>
      <c r="E8" s="5" t="s">
        <v>22</v>
      </c>
      <c r="F8" s="5">
        <v>1</v>
      </c>
      <c r="G8" s="7">
        <v>76</v>
      </c>
      <c r="H8" s="5">
        <f t="shared" si="0"/>
        <v>38</v>
      </c>
      <c r="I8" s="5">
        <v>82.9</v>
      </c>
      <c r="J8" s="5">
        <f t="shared" si="1"/>
        <v>41.45</v>
      </c>
      <c r="K8" s="5">
        <f t="shared" si="2"/>
        <v>79.45</v>
      </c>
      <c r="L8" s="7">
        <v>3</v>
      </c>
    </row>
    <row r="9" spans="1:12" ht="15">
      <c r="A9" s="5">
        <v>7</v>
      </c>
      <c r="B9" s="5" t="s">
        <v>26</v>
      </c>
      <c r="C9" s="6" t="s">
        <v>27</v>
      </c>
      <c r="D9" s="5" t="s">
        <v>21</v>
      </c>
      <c r="E9" s="5" t="s">
        <v>22</v>
      </c>
      <c r="F9" s="5">
        <v>1</v>
      </c>
      <c r="G9" s="7">
        <v>85</v>
      </c>
      <c r="H9" s="5">
        <f t="shared" si="0"/>
        <v>42.5</v>
      </c>
      <c r="I9" s="9" t="s">
        <v>28</v>
      </c>
      <c r="J9" s="5"/>
      <c r="K9" s="5"/>
      <c r="L9" s="8"/>
    </row>
    <row r="10" spans="1:12" ht="15">
      <c r="A10" s="5">
        <v>8</v>
      </c>
      <c r="B10" s="5" t="s">
        <v>29</v>
      </c>
      <c r="C10" s="6" t="s">
        <v>14</v>
      </c>
      <c r="D10" s="5" t="s">
        <v>30</v>
      </c>
      <c r="E10" s="5" t="s">
        <v>31</v>
      </c>
      <c r="F10" s="5">
        <v>1</v>
      </c>
      <c r="G10" s="7">
        <v>68</v>
      </c>
      <c r="H10" s="5">
        <f t="shared" si="0"/>
        <v>34</v>
      </c>
      <c r="I10" s="5">
        <v>85.7</v>
      </c>
      <c r="J10" s="5">
        <f t="shared" si="1"/>
        <v>42.85</v>
      </c>
      <c r="K10" s="5">
        <f t="shared" si="2"/>
        <v>76.849999999999994</v>
      </c>
      <c r="L10" s="7">
        <v>1</v>
      </c>
    </row>
    <row r="11" spans="1:12" ht="15">
      <c r="A11" s="5">
        <v>9</v>
      </c>
      <c r="B11" s="5" t="s">
        <v>32</v>
      </c>
      <c r="C11" s="6" t="s">
        <v>18</v>
      </c>
      <c r="D11" s="5" t="s">
        <v>30</v>
      </c>
      <c r="E11" s="5" t="s">
        <v>31</v>
      </c>
      <c r="F11" s="5">
        <v>1</v>
      </c>
      <c r="G11" s="7">
        <v>65</v>
      </c>
      <c r="H11" s="5">
        <f t="shared" si="0"/>
        <v>32.5</v>
      </c>
      <c r="I11" s="5">
        <v>81.599999999999994</v>
      </c>
      <c r="J11" s="5">
        <f t="shared" si="1"/>
        <v>40.799999999999997</v>
      </c>
      <c r="K11" s="5">
        <f t="shared" si="2"/>
        <v>73.3</v>
      </c>
      <c r="L11" s="7">
        <v>2</v>
      </c>
    </row>
    <row r="12" spans="1:12" ht="15">
      <c r="A12" s="5">
        <v>10</v>
      </c>
      <c r="B12" s="5" t="s">
        <v>33</v>
      </c>
      <c r="C12" s="6" t="s">
        <v>34</v>
      </c>
      <c r="D12" s="5" t="s">
        <v>30</v>
      </c>
      <c r="E12" s="5" t="s">
        <v>31</v>
      </c>
      <c r="F12" s="5">
        <v>1</v>
      </c>
      <c r="G12" s="7">
        <v>64</v>
      </c>
      <c r="H12" s="5">
        <f t="shared" si="0"/>
        <v>32</v>
      </c>
      <c r="I12" s="5">
        <v>81.7</v>
      </c>
      <c r="J12" s="5">
        <f t="shared" si="1"/>
        <v>40.85</v>
      </c>
      <c r="K12" s="5">
        <f t="shared" si="2"/>
        <v>72.849999999999994</v>
      </c>
      <c r="L12" s="7">
        <v>3</v>
      </c>
    </row>
    <row r="13" spans="1:12" ht="15">
      <c r="A13" s="5">
        <v>11</v>
      </c>
      <c r="B13" s="5" t="s">
        <v>35</v>
      </c>
      <c r="C13" s="6" t="s">
        <v>18</v>
      </c>
      <c r="D13" s="5" t="s">
        <v>36</v>
      </c>
      <c r="E13" s="5" t="s">
        <v>37</v>
      </c>
      <c r="F13" s="5">
        <v>1</v>
      </c>
      <c r="G13" s="7">
        <v>89</v>
      </c>
      <c r="H13" s="5">
        <f t="shared" si="0"/>
        <v>44.5</v>
      </c>
      <c r="I13" s="5">
        <v>82</v>
      </c>
      <c r="J13" s="5">
        <f t="shared" si="1"/>
        <v>41</v>
      </c>
      <c r="K13" s="5">
        <f t="shared" si="2"/>
        <v>85.5</v>
      </c>
      <c r="L13" s="7">
        <v>1</v>
      </c>
    </row>
    <row r="14" spans="1:12" ht="15">
      <c r="A14" s="5">
        <v>12</v>
      </c>
      <c r="B14" s="5" t="s">
        <v>38</v>
      </c>
      <c r="C14" s="6" t="s">
        <v>27</v>
      </c>
      <c r="D14" s="5" t="s">
        <v>36</v>
      </c>
      <c r="E14" s="5" t="s">
        <v>37</v>
      </c>
      <c r="F14" s="5">
        <v>1</v>
      </c>
      <c r="G14" s="7">
        <v>79</v>
      </c>
      <c r="H14" s="5">
        <f t="shared" si="0"/>
        <v>39.5</v>
      </c>
      <c r="I14" s="5">
        <v>82.1</v>
      </c>
      <c r="J14" s="5">
        <f t="shared" si="1"/>
        <v>41.05</v>
      </c>
      <c r="K14" s="5">
        <f t="shared" si="2"/>
        <v>80.55</v>
      </c>
      <c r="L14" s="7">
        <v>2</v>
      </c>
    </row>
    <row r="15" spans="1:12" ht="15">
      <c r="A15" s="5">
        <v>13</v>
      </c>
      <c r="B15" s="5" t="s">
        <v>39</v>
      </c>
      <c r="C15" s="6" t="s">
        <v>40</v>
      </c>
      <c r="D15" s="5" t="s">
        <v>36</v>
      </c>
      <c r="E15" s="5" t="s">
        <v>37</v>
      </c>
      <c r="F15" s="5">
        <v>1</v>
      </c>
      <c r="G15" s="7">
        <v>79</v>
      </c>
      <c r="H15" s="5">
        <f t="shared" si="0"/>
        <v>39.5</v>
      </c>
      <c r="I15" s="10" t="s">
        <v>41</v>
      </c>
      <c r="J15" s="5"/>
      <c r="K15" s="5"/>
      <c r="L15" s="11"/>
    </row>
    <row r="16" spans="1:12" ht="15">
      <c r="A16" s="5">
        <v>14</v>
      </c>
      <c r="B16" s="12" t="s">
        <v>42</v>
      </c>
      <c r="C16" s="6" t="s">
        <v>43</v>
      </c>
      <c r="D16" s="12" t="s">
        <v>44</v>
      </c>
      <c r="E16" s="5" t="s">
        <v>45</v>
      </c>
      <c r="F16" s="12">
        <v>1</v>
      </c>
      <c r="G16" s="11">
        <v>74</v>
      </c>
      <c r="H16" s="5">
        <f t="shared" si="0"/>
        <v>37</v>
      </c>
      <c r="I16" s="12">
        <v>79.8</v>
      </c>
      <c r="J16" s="5">
        <f t="shared" si="1"/>
        <v>39.9</v>
      </c>
      <c r="K16" s="5">
        <f t="shared" si="2"/>
        <v>76.900000000000006</v>
      </c>
      <c r="L16" s="13">
        <v>1</v>
      </c>
    </row>
    <row r="17" spans="1:12" ht="15">
      <c r="A17" s="5">
        <v>15</v>
      </c>
      <c r="B17" s="5" t="s">
        <v>46</v>
      </c>
      <c r="C17" s="6" t="s">
        <v>14</v>
      </c>
      <c r="D17" s="5" t="s">
        <v>44</v>
      </c>
      <c r="E17" s="5" t="s">
        <v>45</v>
      </c>
      <c r="F17" s="5">
        <v>1</v>
      </c>
      <c r="G17" s="7">
        <v>74</v>
      </c>
      <c r="H17" s="5">
        <f t="shared" si="0"/>
        <v>37</v>
      </c>
      <c r="I17" s="5">
        <v>75.8</v>
      </c>
      <c r="J17" s="5">
        <f t="shared" si="1"/>
        <v>37.9</v>
      </c>
      <c r="K17" s="5">
        <f t="shared" si="2"/>
        <v>74.900000000000006</v>
      </c>
      <c r="L17" s="7">
        <v>2</v>
      </c>
    </row>
    <row r="18" spans="1:12" ht="15">
      <c r="A18" s="5">
        <v>16</v>
      </c>
      <c r="B18" s="5" t="s">
        <v>47</v>
      </c>
      <c r="C18" s="6" t="s">
        <v>48</v>
      </c>
      <c r="D18" s="5" t="s">
        <v>44</v>
      </c>
      <c r="E18" s="5" t="s">
        <v>45</v>
      </c>
      <c r="F18" s="5">
        <v>1</v>
      </c>
      <c r="G18" s="7">
        <v>78</v>
      </c>
      <c r="H18" s="5">
        <f t="shared" si="0"/>
        <v>39</v>
      </c>
      <c r="I18" s="9" t="s">
        <v>41</v>
      </c>
      <c r="J18" s="5"/>
      <c r="K18" s="5"/>
      <c r="L18" s="7"/>
    </row>
    <row r="19" spans="1:12" ht="15">
      <c r="A19" s="5">
        <v>17</v>
      </c>
      <c r="B19" s="5" t="s">
        <v>49</v>
      </c>
      <c r="C19" s="6" t="s">
        <v>18</v>
      </c>
      <c r="D19" s="5" t="s">
        <v>44</v>
      </c>
      <c r="E19" s="5" t="s">
        <v>45</v>
      </c>
      <c r="F19" s="5">
        <v>1</v>
      </c>
      <c r="G19" s="7">
        <v>76</v>
      </c>
      <c r="H19" s="5">
        <f t="shared" si="0"/>
        <v>38</v>
      </c>
      <c r="I19" s="9" t="s">
        <v>41</v>
      </c>
      <c r="J19" s="5"/>
      <c r="K19" s="5"/>
      <c r="L19" s="7"/>
    </row>
    <row r="20" spans="1:12" ht="15">
      <c r="A20" s="5">
        <v>18</v>
      </c>
      <c r="B20" s="5" t="s">
        <v>50</v>
      </c>
      <c r="C20" s="6" t="s">
        <v>14</v>
      </c>
      <c r="D20" s="5" t="s">
        <v>51</v>
      </c>
      <c r="E20" s="5" t="s">
        <v>52</v>
      </c>
      <c r="F20" s="5">
        <v>1</v>
      </c>
      <c r="G20" s="7">
        <v>68</v>
      </c>
      <c r="H20" s="5">
        <f t="shared" si="0"/>
        <v>34</v>
      </c>
      <c r="I20" s="5">
        <v>83.62</v>
      </c>
      <c r="J20" s="5">
        <f t="shared" si="1"/>
        <v>41.81</v>
      </c>
      <c r="K20" s="5">
        <f t="shared" si="2"/>
        <v>75.81</v>
      </c>
      <c r="L20" s="7">
        <v>1</v>
      </c>
    </row>
    <row r="21" spans="1:12" ht="15">
      <c r="A21" s="5">
        <v>19</v>
      </c>
      <c r="B21" s="5" t="s">
        <v>53</v>
      </c>
      <c r="C21" s="6" t="s">
        <v>18</v>
      </c>
      <c r="D21" s="5" t="s">
        <v>51</v>
      </c>
      <c r="E21" s="5" t="s">
        <v>52</v>
      </c>
      <c r="F21" s="5">
        <v>1</v>
      </c>
      <c r="G21" s="7">
        <v>68</v>
      </c>
      <c r="H21" s="5">
        <f t="shared" si="0"/>
        <v>34</v>
      </c>
      <c r="I21" s="5">
        <v>80.819999999999993</v>
      </c>
      <c r="J21" s="5">
        <f t="shared" si="1"/>
        <v>40.409999999999997</v>
      </c>
      <c r="K21" s="5">
        <f t="shared" si="2"/>
        <v>74.41</v>
      </c>
      <c r="L21" s="7">
        <v>2</v>
      </c>
    </row>
    <row r="22" spans="1:12" ht="15">
      <c r="A22" s="5">
        <v>20</v>
      </c>
      <c r="B22" s="5" t="s">
        <v>54</v>
      </c>
      <c r="C22" s="6" t="s">
        <v>14</v>
      </c>
      <c r="D22" s="5" t="s">
        <v>51</v>
      </c>
      <c r="E22" s="5" t="s">
        <v>52</v>
      </c>
      <c r="F22" s="5">
        <v>1</v>
      </c>
      <c r="G22" s="7">
        <v>69</v>
      </c>
      <c r="H22" s="5">
        <f t="shared" si="0"/>
        <v>34.5</v>
      </c>
      <c r="I22" s="5">
        <v>76.459999999999994</v>
      </c>
      <c r="J22" s="5">
        <f t="shared" si="1"/>
        <v>38.229999999999997</v>
      </c>
      <c r="K22" s="5">
        <f t="shared" si="2"/>
        <v>72.72999999999999</v>
      </c>
      <c r="L22" s="7">
        <v>3</v>
      </c>
    </row>
    <row r="23" spans="1:12" ht="15">
      <c r="A23" s="5">
        <v>21</v>
      </c>
      <c r="B23" s="5" t="s">
        <v>55</v>
      </c>
      <c r="C23" s="6" t="s">
        <v>14</v>
      </c>
      <c r="D23" s="5" t="s">
        <v>51</v>
      </c>
      <c r="E23" s="5" t="s">
        <v>52</v>
      </c>
      <c r="F23" s="5">
        <v>1</v>
      </c>
      <c r="G23" s="7">
        <v>69</v>
      </c>
      <c r="H23" s="5">
        <f t="shared" si="0"/>
        <v>34.5</v>
      </c>
      <c r="I23" s="5">
        <v>74.040000000000006</v>
      </c>
      <c r="J23" s="5">
        <f t="shared" si="1"/>
        <v>37.020000000000003</v>
      </c>
      <c r="K23" s="5">
        <f t="shared" si="2"/>
        <v>71.52000000000001</v>
      </c>
      <c r="L23" s="7">
        <v>4</v>
      </c>
    </row>
    <row r="24" spans="1:12" ht="15">
      <c r="A24" s="5">
        <v>22</v>
      </c>
      <c r="B24" s="5" t="s">
        <v>56</v>
      </c>
      <c r="C24" s="6" t="s">
        <v>14</v>
      </c>
      <c r="D24" s="5" t="s">
        <v>51</v>
      </c>
      <c r="E24" s="5" t="s">
        <v>52</v>
      </c>
      <c r="F24" s="5">
        <v>1</v>
      </c>
      <c r="G24" s="7">
        <v>68</v>
      </c>
      <c r="H24" s="5">
        <f t="shared" si="0"/>
        <v>34</v>
      </c>
      <c r="I24" s="5">
        <v>73.8</v>
      </c>
      <c r="J24" s="5">
        <f t="shared" si="1"/>
        <v>36.9</v>
      </c>
      <c r="K24" s="5">
        <f t="shared" si="2"/>
        <v>70.900000000000006</v>
      </c>
      <c r="L24" s="7">
        <v>5</v>
      </c>
    </row>
    <row r="25" spans="1:12" ht="15">
      <c r="A25" s="5">
        <v>23</v>
      </c>
      <c r="B25" s="5" t="s">
        <v>57</v>
      </c>
      <c r="C25" s="6" t="s">
        <v>18</v>
      </c>
      <c r="D25" s="5" t="s">
        <v>58</v>
      </c>
      <c r="E25" s="5" t="s">
        <v>59</v>
      </c>
      <c r="F25" s="7">
        <v>1</v>
      </c>
      <c r="G25" s="7">
        <v>77</v>
      </c>
      <c r="H25" s="5">
        <f t="shared" si="0"/>
        <v>38.5</v>
      </c>
      <c r="I25" s="5">
        <v>84.6</v>
      </c>
      <c r="J25" s="5">
        <f t="shared" si="1"/>
        <v>42.3</v>
      </c>
      <c r="K25" s="5">
        <f t="shared" si="2"/>
        <v>80.8</v>
      </c>
      <c r="L25" s="7">
        <v>1</v>
      </c>
    </row>
    <row r="26" spans="1:12" ht="15">
      <c r="A26" s="5">
        <v>24</v>
      </c>
      <c r="B26" s="5" t="s">
        <v>60</v>
      </c>
      <c r="C26" s="6" t="s">
        <v>18</v>
      </c>
      <c r="D26" s="5" t="s">
        <v>58</v>
      </c>
      <c r="E26" s="5" t="s">
        <v>59</v>
      </c>
      <c r="F26" s="7">
        <v>1</v>
      </c>
      <c r="G26" s="7">
        <v>75</v>
      </c>
      <c r="H26" s="5">
        <f t="shared" si="0"/>
        <v>37.5</v>
      </c>
      <c r="I26" s="5">
        <v>83.32</v>
      </c>
      <c r="J26" s="5">
        <f t="shared" si="1"/>
        <v>41.66</v>
      </c>
      <c r="K26" s="5">
        <f t="shared" si="2"/>
        <v>79.16</v>
      </c>
      <c r="L26" s="7">
        <v>2</v>
      </c>
    </row>
    <row r="27" spans="1:12" ht="15">
      <c r="A27" s="5">
        <v>25</v>
      </c>
      <c r="B27" s="5" t="s">
        <v>61</v>
      </c>
      <c r="C27" s="6" t="s">
        <v>62</v>
      </c>
      <c r="D27" s="5" t="s">
        <v>58</v>
      </c>
      <c r="E27" s="5" t="s">
        <v>59</v>
      </c>
      <c r="F27" s="7">
        <v>1</v>
      </c>
      <c r="G27" s="7">
        <v>75</v>
      </c>
      <c r="H27" s="5">
        <f t="shared" si="0"/>
        <v>37.5</v>
      </c>
      <c r="I27" s="5">
        <v>80.739999999999995</v>
      </c>
      <c r="J27" s="5">
        <f t="shared" si="1"/>
        <v>40.369999999999997</v>
      </c>
      <c r="K27" s="5">
        <f t="shared" si="2"/>
        <v>77.87</v>
      </c>
      <c r="L27" s="13">
        <v>3</v>
      </c>
    </row>
    <row r="28" spans="1:12" ht="15">
      <c r="A28" s="5">
        <v>26</v>
      </c>
      <c r="B28" s="5" t="s">
        <v>63</v>
      </c>
      <c r="C28" s="6" t="s">
        <v>18</v>
      </c>
      <c r="D28" s="5" t="s">
        <v>64</v>
      </c>
      <c r="E28" s="5" t="s">
        <v>65</v>
      </c>
      <c r="F28" s="7">
        <v>1</v>
      </c>
      <c r="G28" s="7">
        <v>72</v>
      </c>
      <c r="H28" s="5">
        <f t="shared" si="0"/>
        <v>36</v>
      </c>
      <c r="I28" s="5">
        <v>87.3</v>
      </c>
      <c r="J28" s="5">
        <f t="shared" si="1"/>
        <v>43.65</v>
      </c>
      <c r="K28" s="5">
        <f t="shared" si="2"/>
        <v>79.650000000000006</v>
      </c>
      <c r="L28" s="7">
        <v>1</v>
      </c>
    </row>
    <row r="29" spans="1:12" ht="15">
      <c r="A29" s="5">
        <v>27</v>
      </c>
      <c r="B29" s="5" t="s">
        <v>66</v>
      </c>
      <c r="C29" s="6" t="s">
        <v>18</v>
      </c>
      <c r="D29" s="5" t="s">
        <v>64</v>
      </c>
      <c r="E29" s="5" t="s">
        <v>65</v>
      </c>
      <c r="F29" s="7">
        <v>1</v>
      </c>
      <c r="G29" s="7">
        <v>73</v>
      </c>
      <c r="H29" s="5">
        <f t="shared" si="0"/>
        <v>36.5</v>
      </c>
      <c r="I29" s="5">
        <v>79.8</v>
      </c>
      <c r="J29" s="5">
        <f t="shared" si="1"/>
        <v>39.9</v>
      </c>
      <c r="K29" s="5">
        <f t="shared" si="2"/>
        <v>76.400000000000006</v>
      </c>
      <c r="L29" s="13">
        <v>2</v>
      </c>
    </row>
    <row r="30" spans="1:12" ht="15">
      <c r="A30" s="5">
        <v>28</v>
      </c>
      <c r="B30" s="5" t="s">
        <v>67</v>
      </c>
      <c r="C30" s="6" t="s">
        <v>18</v>
      </c>
      <c r="D30" s="5" t="s">
        <v>64</v>
      </c>
      <c r="E30" s="5" t="s">
        <v>65</v>
      </c>
      <c r="F30" s="7">
        <v>1</v>
      </c>
      <c r="G30" s="7">
        <v>74</v>
      </c>
      <c r="H30" s="5">
        <f t="shared" si="0"/>
        <v>37</v>
      </c>
      <c r="I30" s="5">
        <v>74.2</v>
      </c>
      <c r="J30" s="5">
        <f t="shared" si="1"/>
        <v>37.1</v>
      </c>
      <c r="K30" s="5">
        <f t="shared" si="2"/>
        <v>74.099999999999994</v>
      </c>
      <c r="L30" s="7">
        <v>3</v>
      </c>
    </row>
    <row r="31" spans="1:12" ht="15">
      <c r="A31" s="5">
        <v>29</v>
      </c>
      <c r="B31" s="5" t="s">
        <v>68</v>
      </c>
      <c r="C31" s="6" t="s">
        <v>69</v>
      </c>
      <c r="D31" s="5" t="s">
        <v>70</v>
      </c>
      <c r="E31" s="5" t="s">
        <v>71</v>
      </c>
      <c r="F31" s="5">
        <v>1</v>
      </c>
      <c r="G31" s="7">
        <v>60</v>
      </c>
      <c r="H31" s="5">
        <f t="shared" si="0"/>
        <v>30</v>
      </c>
      <c r="I31" s="5">
        <v>82.96</v>
      </c>
      <c r="J31" s="5">
        <f t="shared" si="1"/>
        <v>41.48</v>
      </c>
      <c r="K31" s="5">
        <f t="shared" si="2"/>
        <v>71.47999999999999</v>
      </c>
      <c r="L31" s="7">
        <v>1</v>
      </c>
    </row>
    <row r="32" spans="1:12" ht="15">
      <c r="A32" s="5">
        <v>30</v>
      </c>
      <c r="B32" s="5" t="s">
        <v>72</v>
      </c>
      <c r="C32" s="6" t="s">
        <v>14</v>
      </c>
      <c r="D32" s="5" t="s">
        <v>73</v>
      </c>
      <c r="E32" s="5" t="s">
        <v>74</v>
      </c>
      <c r="F32" s="7">
        <v>2</v>
      </c>
      <c r="G32" s="7">
        <v>65</v>
      </c>
      <c r="H32" s="5">
        <f t="shared" si="0"/>
        <v>32.5</v>
      </c>
      <c r="I32" s="5">
        <v>80.099999999999994</v>
      </c>
      <c r="J32" s="5">
        <f t="shared" si="1"/>
        <v>40.049999999999997</v>
      </c>
      <c r="K32" s="5">
        <f t="shared" si="2"/>
        <v>72.55</v>
      </c>
      <c r="L32" s="7">
        <v>1</v>
      </c>
    </row>
    <row r="33" spans="1:12" ht="15">
      <c r="A33" s="5">
        <v>31</v>
      </c>
      <c r="B33" s="5" t="s">
        <v>75</v>
      </c>
      <c r="C33" s="6" t="s">
        <v>18</v>
      </c>
      <c r="D33" s="5" t="s">
        <v>73</v>
      </c>
      <c r="E33" s="5" t="s">
        <v>74</v>
      </c>
      <c r="F33" s="7">
        <v>2</v>
      </c>
      <c r="G33" s="7">
        <v>56</v>
      </c>
      <c r="H33" s="5">
        <f t="shared" si="0"/>
        <v>28</v>
      </c>
      <c r="I33" s="5">
        <v>73.099999999999994</v>
      </c>
      <c r="J33" s="5">
        <f t="shared" si="1"/>
        <v>36.549999999999997</v>
      </c>
      <c r="K33" s="5">
        <f t="shared" si="2"/>
        <v>64.55</v>
      </c>
      <c r="L33" s="7">
        <v>2</v>
      </c>
    </row>
    <row r="34" spans="1:12" ht="15">
      <c r="A34" s="5">
        <v>32</v>
      </c>
      <c r="B34" s="5" t="s">
        <v>76</v>
      </c>
      <c r="C34" s="6" t="s">
        <v>18</v>
      </c>
      <c r="D34" s="5" t="s">
        <v>77</v>
      </c>
      <c r="E34" s="5" t="s">
        <v>78</v>
      </c>
      <c r="F34" s="5">
        <v>1</v>
      </c>
      <c r="G34" s="7">
        <v>58</v>
      </c>
      <c r="H34" s="5">
        <f t="shared" si="0"/>
        <v>29</v>
      </c>
      <c r="I34" s="5">
        <v>79.2</v>
      </c>
      <c r="J34" s="5">
        <f t="shared" si="1"/>
        <v>39.6</v>
      </c>
      <c r="K34" s="5">
        <f t="shared" si="2"/>
        <v>68.599999999999994</v>
      </c>
      <c r="L34" s="7">
        <v>1</v>
      </c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wang</cp:lastModifiedBy>
  <dcterms:created xsi:type="dcterms:W3CDTF">2014-06-06T01:50:03Z</dcterms:created>
  <dcterms:modified xsi:type="dcterms:W3CDTF">2014-06-06T01:51:53Z</dcterms:modified>
</cp:coreProperties>
</file>