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680" windowHeight="7950"/>
  </bookViews>
  <sheets>
    <sheet name="总分排名" sheetId="2" r:id="rId1"/>
  </sheets>
  <definedNames>
    <definedName name="_xlnm.Print_Titles" localSheetId="0">总分排名!$1:$3</definedName>
    <definedName name="_xlnm.Print_Titles" hidden="1">#REF!</definedName>
  </definedNames>
  <calcPr calcId="125725"/>
</workbook>
</file>

<file path=xl/calcChain.xml><?xml version="1.0" encoding="utf-8"?>
<calcChain xmlns="http://schemas.openxmlformats.org/spreadsheetml/2006/main">
  <c r="G4" i="2"/>
  <c r="G7"/>
  <c r="G6"/>
  <c r="G5"/>
  <c r="G9"/>
  <c r="G10"/>
  <c r="G8"/>
  <c r="G11"/>
  <c r="G12"/>
  <c r="G13"/>
  <c r="G14"/>
  <c r="G16"/>
  <c r="G15"/>
  <c r="G17"/>
  <c r="G18"/>
  <c r="G19"/>
  <c r="G20"/>
  <c r="G21"/>
  <c r="G22"/>
  <c r="G23"/>
  <c r="G24"/>
  <c r="G25"/>
  <c r="G26"/>
  <c r="G27"/>
</calcChain>
</file>

<file path=xl/sharedStrings.xml><?xml version="1.0" encoding="utf-8"?>
<sst xmlns="http://schemas.openxmlformats.org/spreadsheetml/2006/main" count="108" uniqueCount="74">
  <si>
    <t>准考证号</t>
  </si>
  <si>
    <t>水文工程大队</t>
  </si>
  <si>
    <t>六0四大队</t>
  </si>
  <si>
    <t>单位名称</t>
  </si>
  <si>
    <t>报考人姓名</t>
  </si>
  <si>
    <t>笔试折合成绩</t>
  </si>
  <si>
    <t>面试折合成绩</t>
  </si>
  <si>
    <t>总考分</t>
  </si>
  <si>
    <t>岗位排名</t>
  </si>
  <si>
    <t>备注</t>
  </si>
  <si>
    <t>7849621050529</t>
  </si>
  <si>
    <t>7849621050528</t>
  </si>
  <si>
    <t>7849621050610</t>
  </si>
  <si>
    <t>7849621050616</t>
  </si>
  <si>
    <t>7849621050629</t>
  </si>
  <si>
    <t>7849621050707</t>
  </si>
  <si>
    <t>7849621050708</t>
  </si>
  <si>
    <t>7849621050730</t>
  </si>
  <si>
    <t>7849621050720</t>
  </si>
  <si>
    <t>7849621050801</t>
  </si>
  <si>
    <t>7849621050802</t>
  </si>
  <si>
    <t>7849621050803</t>
  </si>
  <si>
    <t>7849621050806</t>
  </si>
  <si>
    <t>7849621050804</t>
  </si>
  <si>
    <t>7849621050809</t>
  </si>
  <si>
    <t>7849621050813</t>
  </si>
  <si>
    <t>7849621050819</t>
  </si>
  <si>
    <t>7849621050829</t>
  </si>
  <si>
    <t>7849621050917</t>
  </si>
  <si>
    <t>7849621051001</t>
  </si>
  <si>
    <t>7849621051003</t>
  </si>
  <si>
    <t>7849621051004</t>
  </si>
  <si>
    <t>7849621051002</t>
  </si>
  <si>
    <t>雷鸣</t>
  </si>
  <si>
    <t>周攀</t>
  </si>
  <si>
    <t>龚晋平</t>
  </si>
  <si>
    <t>戴帅珂</t>
  </si>
  <si>
    <t>冷丽梅</t>
  </si>
  <si>
    <t>罗用</t>
  </si>
  <si>
    <t>祝福勇</t>
  </si>
  <si>
    <t>张明明</t>
  </si>
  <si>
    <t>曾晨鸿雅</t>
  </si>
  <si>
    <t>何燕</t>
  </si>
  <si>
    <t>邱爽</t>
  </si>
  <si>
    <t>陶琴琴</t>
  </si>
  <si>
    <t>刘彦</t>
  </si>
  <si>
    <t>税熙雅</t>
  </si>
  <si>
    <t>沈聪</t>
  </si>
  <si>
    <t>盛馨</t>
  </si>
  <si>
    <t>谭欣</t>
  </si>
  <si>
    <t>龚达</t>
  </si>
  <si>
    <t>陈宇巍</t>
  </si>
  <si>
    <t>白明鸣</t>
  </si>
  <si>
    <t>曾卓</t>
  </si>
  <si>
    <t>王倩</t>
  </si>
  <si>
    <t>徐菁雅</t>
  </si>
  <si>
    <t>40600001</t>
  </si>
  <si>
    <t>40600003</t>
  </si>
  <si>
    <t>40600004</t>
  </si>
  <si>
    <t>40610005</t>
  </si>
  <si>
    <t>40620006</t>
  </si>
  <si>
    <t>40630007</t>
  </si>
  <si>
    <t>40650010</t>
  </si>
  <si>
    <t>40660011</t>
  </si>
  <si>
    <t>六0五大队</t>
  </si>
  <si>
    <t>六0六大队</t>
  </si>
  <si>
    <t>冶金地质勘查院</t>
  </si>
  <si>
    <t>局机关后勤服务中心</t>
  </si>
  <si>
    <t>7849621050726</t>
  </si>
  <si>
    <t>艾伟</t>
  </si>
  <si>
    <t>岗位编码</t>
    <phoneticPr fontId="8" type="noConversion"/>
  </si>
  <si>
    <t>附件一</t>
    <phoneticPr fontId="8" type="noConversion"/>
  </si>
  <si>
    <t>面试缺考</t>
    <phoneticPr fontId="8" type="noConversion"/>
  </si>
  <si>
    <t>2017年4月四川省冶金地质勘查局直属事业单位公开招聘工作人员考试总成绩及排名表</t>
    <phoneticPr fontId="8" type="noConversion"/>
  </si>
</sst>
</file>

<file path=xl/styles.xml><?xml version="1.0" encoding="utf-8"?>
<styleSheet xmlns="http://schemas.openxmlformats.org/spreadsheetml/2006/main">
  <numFmts count="1">
    <numFmt numFmtId="176" formatCode="0.00_ "/>
  </numFmts>
  <fonts count="12">
    <font>
      <sz val="12"/>
      <name val="宋体"/>
      <charset val="134"/>
    </font>
    <font>
      <sz val="12"/>
      <name val="黑体"/>
      <charset val="134"/>
    </font>
    <font>
      <sz val="12"/>
      <name val="仿宋_GB2312"/>
      <charset val="134"/>
    </font>
    <font>
      <b/>
      <sz val="14"/>
      <name val="黑体"/>
      <charset val="134"/>
    </font>
    <font>
      <sz val="12"/>
      <color indexed="8"/>
      <name val="仿宋_GB2312"/>
      <charset val="134"/>
    </font>
    <font>
      <sz val="10"/>
      <name val="Arial"/>
      <family val="2"/>
    </font>
    <font>
      <sz val="11"/>
      <color theme="1"/>
      <name val="宋体"/>
      <charset val="134"/>
      <scheme val="minor"/>
    </font>
    <font>
      <sz val="12"/>
      <name val="宋体"/>
      <charset val="134"/>
    </font>
    <font>
      <sz val="9"/>
      <name val="宋体"/>
      <charset val="134"/>
    </font>
    <font>
      <sz val="12"/>
      <name val="仿宋_GB2312"/>
      <family val="3"/>
      <charset val="134"/>
    </font>
    <font>
      <sz val="12"/>
      <name val="Arial"/>
      <family val="2"/>
    </font>
    <font>
      <sz val="12"/>
      <color indexed="8"/>
      <name val="Arial"/>
      <family val="2"/>
    </font>
  </fonts>
  <fills count="2">
    <fill>
      <patternFill patternType="none"/>
    </fill>
    <fill>
      <patternFill patternType="gray125"/>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s>
  <cellStyleXfs count="25">
    <xf numFmtId="0" fontId="0" fillId="0" borderId="0"/>
    <xf numFmtId="0" fontId="7" fillId="0" borderId="0"/>
    <xf numFmtId="0" fontId="6" fillId="0" borderId="0">
      <alignment vertical="center"/>
    </xf>
    <xf numFmtId="0" fontId="6" fillId="0" borderId="0">
      <alignment vertical="center"/>
    </xf>
    <xf numFmtId="0" fontId="7" fillId="0" borderId="0"/>
    <xf numFmtId="0" fontId="7" fillId="0" borderId="0"/>
    <xf numFmtId="0" fontId="7" fillId="0" borderId="0"/>
    <xf numFmtId="0" fontId="5" fillId="0" borderId="0"/>
    <xf numFmtId="0" fontId="6" fillId="0" borderId="0">
      <alignment vertical="center"/>
    </xf>
    <xf numFmtId="0" fontId="5" fillId="0" borderId="0"/>
    <xf numFmtId="0" fontId="7" fillId="0" borderId="0"/>
    <xf numFmtId="0" fontId="7" fillId="0" borderId="0"/>
    <xf numFmtId="0" fontId="7" fillId="0" borderId="0"/>
    <xf numFmtId="0" fontId="7" fillId="0" borderId="0">
      <alignment vertical="center"/>
    </xf>
    <xf numFmtId="0" fontId="5" fillId="0" borderId="0"/>
    <xf numFmtId="0" fontId="6"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6" fillId="0" borderId="0">
      <alignment vertical="center"/>
    </xf>
    <xf numFmtId="0" fontId="7" fillId="0" borderId="0">
      <alignment vertical="center"/>
    </xf>
    <xf numFmtId="0" fontId="7" fillId="0" borderId="0">
      <alignment vertical="center"/>
    </xf>
  </cellStyleXfs>
  <cellXfs count="30">
    <xf numFmtId="0" fontId="0" fillId="0" borderId="0" xfId="0"/>
    <xf numFmtId="0" fontId="1" fillId="0" borderId="0" xfId="0" applyFont="1" applyFill="1"/>
    <xf numFmtId="0" fontId="2" fillId="0" borderId="0" xfId="0" applyFont="1" applyFill="1"/>
    <xf numFmtId="0" fontId="0" fillId="0" borderId="0" xfId="0" applyFill="1"/>
    <xf numFmtId="0" fontId="0"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ont="1" applyFill="1" applyBorder="1" applyAlignment="1">
      <alignment horizontal="center" vertical="center"/>
    </xf>
    <xf numFmtId="0" fontId="2" fillId="0" borderId="5" xfId="0" applyFont="1" applyFill="1" applyBorder="1"/>
    <xf numFmtId="0" fontId="0" fillId="0" borderId="5" xfId="0" applyFill="1" applyBorder="1"/>
    <xf numFmtId="0" fontId="4" fillId="0" borderId="5" xfId="0" applyFont="1" applyFill="1" applyBorder="1"/>
    <xf numFmtId="0" fontId="10" fillId="0" borderId="4"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4" xfId="7" applyFont="1" applyFill="1" applyBorder="1" applyAlignment="1">
      <alignment horizontal="center" vertical="center"/>
    </xf>
    <xf numFmtId="49" fontId="10" fillId="0" borderId="4"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10" fillId="0" borderId="8" xfId="7" applyFont="1" applyFill="1" applyBorder="1" applyAlignment="1">
      <alignment horizontal="center" vertical="center"/>
    </xf>
    <xf numFmtId="49" fontId="10" fillId="0" borderId="8"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0" fillId="0" borderId="9" xfId="0" applyFill="1" applyBorder="1"/>
    <xf numFmtId="176" fontId="10" fillId="0" borderId="4" xfId="7" applyNumberFormat="1" applyFont="1" applyFill="1" applyBorder="1" applyAlignment="1">
      <alignment horizontal="center" vertical="center"/>
    </xf>
    <xf numFmtId="176" fontId="10" fillId="0" borderId="8" xfId="7" applyNumberFormat="1" applyFont="1" applyFill="1" applyBorder="1" applyAlignment="1">
      <alignment horizontal="center" vertical="center"/>
    </xf>
    <xf numFmtId="0" fontId="3" fillId="0" borderId="10" xfId="0" applyFont="1" applyFill="1" applyBorder="1" applyAlignment="1">
      <alignment horizontal="center" vertical="center"/>
    </xf>
  </cellXfs>
  <cellStyles count="25">
    <cellStyle name="常规" xfId="0" builtinId="0"/>
    <cellStyle name="常规 2" xfId="6"/>
    <cellStyle name="常规 2 2" xfId="4"/>
    <cellStyle name="常规 2 2 2" xfId="1"/>
    <cellStyle name="常规 2 2 2 2" xfId="11"/>
    <cellStyle name="常规 2 2 2 3" xfId="19"/>
    <cellStyle name="常规 2 2 3" xfId="18"/>
    <cellStyle name="常规 2 2 4" xfId="10"/>
    <cellStyle name="常规 2 3" xfId="5"/>
    <cellStyle name="常规 2 3 2" xfId="20"/>
    <cellStyle name="常规 2 3 3" xfId="12"/>
    <cellStyle name="常规 2 4" xfId="21"/>
    <cellStyle name="常规 2 5" xfId="16"/>
    <cellStyle name="常规 3" xfId="7"/>
    <cellStyle name="常规 3 2" xfId="2"/>
    <cellStyle name="常规 3 2 2" xfId="15"/>
    <cellStyle name="常规 3 3" xfId="3"/>
    <cellStyle name="常规 4" xfId="8"/>
    <cellStyle name="常规 4 2" xfId="22"/>
    <cellStyle name="常规 5" xfId="9"/>
    <cellStyle name="常规 5 2" xfId="14"/>
    <cellStyle name="常规 5 2 2" xfId="17"/>
    <cellStyle name="常规 5 3" xfId="23"/>
    <cellStyle name="常规 6" xfId="13"/>
    <cellStyle name="常规 7" xfId="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15</xdr:row>
      <xdr:rowOff>0</xdr:rowOff>
    </xdr:from>
    <xdr:to>
      <xdr:col>9</xdr:col>
      <xdr:colOff>76200</xdr:colOff>
      <xdr:row>15</xdr:row>
      <xdr:rowOff>219075</xdr:rowOff>
    </xdr:to>
    <xdr:sp macro="" textlink="">
      <xdr:nvSpPr>
        <xdr:cNvPr id="3653" name="文字 1"/>
        <xdr:cNvSpPr txBox="1">
          <a:spLocks noChangeArrowheads="1"/>
        </xdr:cNvSpPr>
      </xdr:nvSpPr>
      <xdr:spPr>
        <a:xfrm>
          <a:off x="9172575" y="4686300"/>
          <a:ext cx="76200" cy="21907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3654" name="文字 4"/>
        <xdr:cNvSpPr txBox="1">
          <a:spLocks noChangeArrowheads="1"/>
        </xdr:cNvSpPr>
      </xdr:nvSpPr>
      <xdr:spPr>
        <a:xfrm>
          <a:off x="9172575" y="5181600"/>
          <a:ext cx="76200" cy="219075"/>
        </a:xfrm>
        <a:prstGeom prst="rect">
          <a:avLst/>
        </a:prstGeom>
        <a:noFill/>
        <a:ln w="9525">
          <a:noFill/>
          <a:miter lim="800000"/>
        </a:ln>
      </xdr:spPr>
    </xdr:sp>
    <xdr:clientData/>
  </xdr:twoCellAnchor>
  <xdr:twoCellAnchor editAs="oneCell">
    <xdr:from>
      <xdr:col>9</xdr:col>
      <xdr:colOff>0</xdr:colOff>
      <xdr:row>15</xdr:row>
      <xdr:rowOff>0</xdr:rowOff>
    </xdr:from>
    <xdr:to>
      <xdr:col>9</xdr:col>
      <xdr:colOff>76200</xdr:colOff>
      <xdr:row>15</xdr:row>
      <xdr:rowOff>219075</xdr:rowOff>
    </xdr:to>
    <xdr:sp macro="" textlink="">
      <xdr:nvSpPr>
        <xdr:cNvPr id="3655" name="文字 6"/>
        <xdr:cNvSpPr txBox="1">
          <a:spLocks noChangeArrowheads="1"/>
        </xdr:cNvSpPr>
      </xdr:nvSpPr>
      <xdr:spPr>
        <a:xfrm>
          <a:off x="9172575" y="4686300"/>
          <a:ext cx="76200" cy="219075"/>
        </a:xfrm>
        <a:prstGeom prst="rect">
          <a:avLst/>
        </a:prstGeom>
        <a:noFill/>
        <a:ln w="9525">
          <a:noFill/>
          <a:miter lim="800000"/>
        </a:ln>
      </xdr:spPr>
    </xdr:sp>
    <xdr:clientData/>
  </xdr:twoCellAnchor>
  <xdr:twoCellAnchor editAs="oneCell">
    <xdr:from>
      <xdr:col>9</xdr:col>
      <xdr:colOff>0</xdr:colOff>
      <xdr:row>15</xdr:row>
      <xdr:rowOff>0</xdr:rowOff>
    </xdr:from>
    <xdr:to>
      <xdr:col>9</xdr:col>
      <xdr:colOff>76200</xdr:colOff>
      <xdr:row>15</xdr:row>
      <xdr:rowOff>219075</xdr:rowOff>
    </xdr:to>
    <xdr:sp macro="" textlink="">
      <xdr:nvSpPr>
        <xdr:cNvPr id="3656" name="文字 8"/>
        <xdr:cNvSpPr txBox="1">
          <a:spLocks noChangeArrowheads="1"/>
        </xdr:cNvSpPr>
      </xdr:nvSpPr>
      <xdr:spPr>
        <a:xfrm>
          <a:off x="9172575" y="4686300"/>
          <a:ext cx="76200" cy="219075"/>
        </a:xfrm>
        <a:prstGeom prst="rect">
          <a:avLst/>
        </a:prstGeom>
        <a:noFill/>
        <a:ln w="9525">
          <a:noFill/>
          <a:miter lim="800000"/>
        </a:ln>
      </xdr:spPr>
    </xdr:sp>
    <xdr:clientData/>
  </xdr:twoCellAnchor>
  <xdr:twoCellAnchor editAs="oneCell">
    <xdr:from>
      <xdr:col>9</xdr:col>
      <xdr:colOff>0</xdr:colOff>
      <xdr:row>15</xdr:row>
      <xdr:rowOff>0</xdr:rowOff>
    </xdr:from>
    <xdr:to>
      <xdr:col>9</xdr:col>
      <xdr:colOff>76200</xdr:colOff>
      <xdr:row>15</xdr:row>
      <xdr:rowOff>219075</xdr:rowOff>
    </xdr:to>
    <xdr:sp macro="" textlink="">
      <xdr:nvSpPr>
        <xdr:cNvPr id="3657" name="文字 10"/>
        <xdr:cNvSpPr txBox="1">
          <a:spLocks noChangeArrowheads="1"/>
        </xdr:cNvSpPr>
      </xdr:nvSpPr>
      <xdr:spPr>
        <a:xfrm>
          <a:off x="9172575" y="4686300"/>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7"/>
  <sheetViews>
    <sheetView tabSelected="1" workbookViewId="0">
      <selection activeCell="K9" sqref="K9"/>
    </sheetView>
  </sheetViews>
  <sheetFormatPr defaultColWidth="9" defaultRowHeight="19.899999999999999" customHeight="1"/>
  <cols>
    <col min="1" max="1" width="19.5" style="3" customWidth="1"/>
    <col min="2" max="2" width="13.625" style="3" customWidth="1"/>
    <col min="3" max="3" width="10.75" style="3" customWidth="1"/>
    <col min="4" max="4" width="29.125" style="3" customWidth="1"/>
    <col min="5" max="5" width="10.5" style="3" customWidth="1"/>
    <col min="6" max="6" width="9.125" style="3" customWidth="1"/>
    <col min="7" max="7" width="8.5" style="3" customWidth="1"/>
    <col min="8" max="8" width="6.5" style="3" customWidth="1"/>
    <col min="9" max="9" width="12.75" style="3" customWidth="1"/>
    <col min="10" max="16384" width="9" style="3"/>
  </cols>
  <sheetData>
    <row r="1" spans="1:9" ht="24.75" customHeight="1">
      <c r="A1" s="2" t="s">
        <v>71</v>
      </c>
    </row>
    <row r="2" spans="1:9" s="1" customFormat="1" ht="32.25" customHeight="1" thickBot="1">
      <c r="A2" s="29" t="s">
        <v>73</v>
      </c>
      <c r="B2" s="29"/>
      <c r="C2" s="29"/>
      <c r="D2" s="29"/>
      <c r="E2" s="29"/>
      <c r="F2" s="29"/>
      <c r="G2" s="29"/>
      <c r="H2" s="29"/>
      <c r="I2" s="29"/>
    </row>
    <row r="3" spans="1:9" ht="33" customHeight="1">
      <c r="A3" s="4" t="s">
        <v>3</v>
      </c>
      <c r="B3" s="5" t="s">
        <v>70</v>
      </c>
      <c r="C3" s="6" t="s">
        <v>4</v>
      </c>
      <c r="D3" s="6" t="s">
        <v>0</v>
      </c>
      <c r="E3" s="7" t="s">
        <v>5</v>
      </c>
      <c r="F3" s="7" t="s">
        <v>6</v>
      </c>
      <c r="G3" s="6" t="s">
        <v>7</v>
      </c>
      <c r="H3" s="8" t="s">
        <v>8</v>
      </c>
      <c r="I3" s="9" t="s">
        <v>9</v>
      </c>
    </row>
    <row r="4" spans="1:9" s="2" customFormat="1" ht="21.75" customHeight="1">
      <c r="A4" s="14" t="s">
        <v>1</v>
      </c>
      <c r="B4" s="15" t="s">
        <v>56</v>
      </c>
      <c r="C4" s="15" t="s">
        <v>33</v>
      </c>
      <c r="D4" s="13" t="s">
        <v>10</v>
      </c>
      <c r="E4" s="27">
        <v>28</v>
      </c>
      <c r="F4" s="16">
        <v>51.72</v>
      </c>
      <c r="G4" s="17">
        <f>E4+F4</f>
        <v>79.72</v>
      </c>
      <c r="H4" s="18">
        <v>1</v>
      </c>
      <c r="I4" s="10"/>
    </row>
    <row r="5" spans="1:9" s="2" customFormat="1" ht="21.75" customHeight="1">
      <c r="A5" s="14" t="s">
        <v>1</v>
      </c>
      <c r="B5" s="15" t="s">
        <v>56</v>
      </c>
      <c r="C5" s="15" t="s">
        <v>36</v>
      </c>
      <c r="D5" s="13" t="s">
        <v>13</v>
      </c>
      <c r="E5" s="27">
        <v>26.400000000000002</v>
      </c>
      <c r="F5" s="16">
        <v>50.879999999999995</v>
      </c>
      <c r="G5" s="17">
        <f t="shared" ref="G5:G19" si="0">E5+F5</f>
        <v>77.28</v>
      </c>
      <c r="H5" s="18">
        <v>2</v>
      </c>
      <c r="I5" s="10"/>
    </row>
    <row r="6" spans="1:9" s="2" customFormat="1" ht="21.75" customHeight="1">
      <c r="A6" s="14" t="s">
        <v>1</v>
      </c>
      <c r="B6" s="15" t="s">
        <v>56</v>
      </c>
      <c r="C6" s="15" t="s">
        <v>35</v>
      </c>
      <c r="D6" s="13" t="s">
        <v>12</v>
      </c>
      <c r="E6" s="27">
        <v>26.400000000000002</v>
      </c>
      <c r="F6" s="16">
        <v>49.199999999999996</v>
      </c>
      <c r="G6" s="17">
        <f t="shared" si="0"/>
        <v>75.599999999999994</v>
      </c>
      <c r="H6" s="18">
        <v>3</v>
      </c>
      <c r="I6" s="10"/>
    </row>
    <row r="7" spans="1:9" s="2" customFormat="1" ht="21.75" customHeight="1">
      <c r="A7" s="14" t="s">
        <v>1</v>
      </c>
      <c r="B7" s="15" t="s">
        <v>56</v>
      </c>
      <c r="C7" s="15" t="s">
        <v>34</v>
      </c>
      <c r="D7" s="13" t="s">
        <v>11</v>
      </c>
      <c r="E7" s="27">
        <v>26.400000000000002</v>
      </c>
      <c r="F7" s="16">
        <v>48.48</v>
      </c>
      <c r="G7" s="17">
        <f t="shared" si="0"/>
        <v>74.88</v>
      </c>
      <c r="H7" s="18">
        <v>4</v>
      </c>
      <c r="I7" s="10"/>
    </row>
    <row r="8" spans="1:9" s="2" customFormat="1" ht="21.75" customHeight="1">
      <c r="A8" s="14" t="s">
        <v>1</v>
      </c>
      <c r="B8" s="15" t="s">
        <v>57</v>
      </c>
      <c r="C8" s="15" t="s">
        <v>39</v>
      </c>
      <c r="D8" s="13" t="s">
        <v>16</v>
      </c>
      <c r="E8" s="27">
        <v>28</v>
      </c>
      <c r="F8" s="16">
        <v>52.68</v>
      </c>
      <c r="G8" s="17">
        <f t="shared" si="0"/>
        <v>80.680000000000007</v>
      </c>
      <c r="H8" s="18">
        <v>1</v>
      </c>
      <c r="I8" s="10"/>
    </row>
    <row r="9" spans="1:9" s="2" customFormat="1" ht="21.75" customHeight="1">
      <c r="A9" s="14" t="s">
        <v>1</v>
      </c>
      <c r="B9" s="15" t="s">
        <v>57</v>
      </c>
      <c r="C9" s="15" t="s">
        <v>37</v>
      </c>
      <c r="D9" s="13" t="s">
        <v>14</v>
      </c>
      <c r="E9" s="27">
        <v>28.8</v>
      </c>
      <c r="F9" s="16">
        <v>51.18</v>
      </c>
      <c r="G9" s="17">
        <f t="shared" si="0"/>
        <v>79.98</v>
      </c>
      <c r="H9" s="18">
        <v>2</v>
      </c>
      <c r="I9" s="10"/>
    </row>
    <row r="10" spans="1:9" s="2" customFormat="1" ht="21.75" customHeight="1">
      <c r="A10" s="14" t="s">
        <v>1</v>
      </c>
      <c r="B10" s="15" t="s">
        <v>57</v>
      </c>
      <c r="C10" s="15" t="s">
        <v>38</v>
      </c>
      <c r="D10" s="13" t="s">
        <v>15</v>
      </c>
      <c r="E10" s="27">
        <v>28</v>
      </c>
      <c r="F10" s="16">
        <v>50.64</v>
      </c>
      <c r="G10" s="17">
        <f t="shared" si="0"/>
        <v>78.64</v>
      </c>
      <c r="H10" s="18">
        <v>3</v>
      </c>
      <c r="I10" s="10"/>
    </row>
    <row r="11" spans="1:9" s="2" customFormat="1" ht="21.75" customHeight="1">
      <c r="A11" s="14" t="s">
        <v>1</v>
      </c>
      <c r="B11" s="15" t="s">
        <v>58</v>
      </c>
      <c r="C11" s="15" t="s">
        <v>40</v>
      </c>
      <c r="D11" s="13" t="s">
        <v>17</v>
      </c>
      <c r="E11" s="27">
        <v>27.200000000000003</v>
      </c>
      <c r="F11" s="16">
        <v>50.52</v>
      </c>
      <c r="G11" s="17">
        <f t="shared" si="0"/>
        <v>77.72</v>
      </c>
      <c r="H11" s="18">
        <v>1</v>
      </c>
      <c r="I11" s="10"/>
    </row>
    <row r="12" spans="1:9" s="2" customFormat="1" ht="21.75" customHeight="1">
      <c r="A12" s="14" t="s">
        <v>1</v>
      </c>
      <c r="B12" s="15" t="s">
        <v>58</v>
      </c>
      <c r="C12" s="15" t="s">
        <v>41</v>
      </c>
      <c r="D12" s="13" t="s">
        <v>18</v>
      </c>
      <c r="E12" s="27">
        <v>25.6</v>
      </c>
      <c r="F12" s="16">
        <v>49.08</v>
      </c>
      <c r="G12" s="17">
        <f t="shared" si="0"/>
        <v>74.680000000000007</v>
      </c>
      <c r="H12" s="18">
        <v>2</v>
      </c>
      <c r="I12" s="10"/>
    </row>
    <row r="13" spans="1:9" s="2" customFormat="1" ht="21.75" customHeight="1">
      <c r="A13" s="14" t="s">
        <v>1</v>
      </c>
      <c r="B13" s="15" t="s">
        <v>58</v>
      </c>
      <c r="C13" s="15" t="s">
        <v>69</v>
      </c>
      <c r="D13" s="13" t="s">
        <v>68</v>
      </c>
      <c r="E13" s="27">
        <v>24.8</v>
      </c>
      <c r="F13" s="16">
        <v>47.879999999999995</v>
      </c>
      <c r="G13" s="17">
        <f t="shared" si="0"/>
        <v>72.679999999999993</v>
      </c>
      <c r="H13" s="18">
        <v>3</v>
      </c>
      <c r="I13" s="10"/>
    </row>
    <row r="14" spans="1:9" s="2" customFormat="1" ht="21.75" customHeight="1">
      <c r="A14" s="14" t="s">
        <v>2</v>
      </c>
      <c r="B14" s="15" t="s">
        <v>59</v>
      </c>
      <c r="C14" s="15" t="s">
        <v>42</v>
      </c>
      <c r="D14" s="13" t="s">
        <v>19</v>
      </c>
      <c r="E14" s="27">
        <v>28</v>
      </c>
      <c r="F14" s="16">
        <v>52.199999999999996</v>
      </c>
      <c r="G14" s="17">
        <f t="shared" si="0"/>
        <v>80.199999999999989</v>
      </c>
      <c r="H14" s="18">
        <v>1</v>
      </c>
      <c r="I14" s="10"/>
    </row>
    <row r="15" spans="1:9" s="2" customFormat="1" ht="21.75" customHeight="1">
      <c r="A15" s="14" t="s">
        <v>2</v>
      </c>
      <c r="B15" s="15" t="s">
        <v>59</v>
      </c>
      <c r="C15" s="15" t="s">
        <v>44</v>
      </c>
      <c r="D15" s="13" t="s">
        <v>21</v>
      </c>
      <c r="E15" s="27">
        <v>22.400000000000002</v>
      </c>
      <c r="F15" s="16">
        <v>47.64</v>
      </c>
      <c r="G15" s="17">
        <f t="shared" si="0"/>
        <v>70.040000000000006</v>
      </c>
      <c r="H15" s="18">
        <v>2</v>
      </c>
      <c r="I15" s="10"/>
    </row>
    <row r="16" spans="1:9" s="2" customFormat="1" ht="21.75" customHeight="1">
      <c r="A16" s="14" t="s">
        <v>2</v>
      </c>
      <c r="B16" s="15" t="s">
        <v>59</v>
      </c>
      <c r="C16" s="15" t="s">
        <v>43</v>
      </c>
      <c r="D16" s="13" t="s">
        <v>20</v>
      </c>
      <c r="E16" s="27">
        <v>23.200000000000003</v>
      </c>
      <c r="F16" s="16">
        <v>0</v>
      </c>
      <c r="G16" s="17">
        <f t="shared" si="0"/>
        <v>23.200000000000003</v>
      </c>
      <c r="H16" s="18">
        <v>3</v>
      </c>
      <c r="I16" s="10" t="s">
        <v>72</v>
      </c>
    </row>
    <row r="17" spans="1:9" s="2" customFormat="1" ht="21.75" customHeight="1">
      <c r="A17" s="14" t="s">
        <v>64</v>
      </c>
      <c r="B17" s="15" t="s">
        <v>60</v>
      </c>
      <c r="C17" s="15" t="s">
        <v>45</v>
      </c>
      <c r="D17" s="13" t="s">
        <v>22</v>
      </c>
      <c r="E17" s="27">
        <v>27.200000000000003</v>
      </c>
      <c r="F17" s="16">
        <v>51.12</v>
      </c>
      <c r="G17" s="17">
        <f t="shared" si="0"/>
        <v>78.319999999999993</v>
      </c>
      <c r="H17" s="19">
        <v>1</v>
      </c>
      <c r="I17" s="12"/>
    </row>
    <row r="18" spans="1:9" ht="21.75" customHeight="1">
      <c r="A18" s="14" t="s">
        <v>64</v>
      </c>
      <c r="B18" s="15" t="s">
        <v>60</v>
      </c>
      <c r="C18" s="15" t="s">
        <v>46</v>
      </c>
      <c r="D18" s="13" t="s">
        <v>23</v>
      </c>
      <c r="E18" s="27">
        <v>26</v>
      </c>
      <c r="F18" s="16">
        <v>49.32</v>
      </c>
      <c r="G18" s="17">
        <f t="shared" si="0"/>
        <v>75.319999999999993</v>
      </c>
      <c r="H18" s="18">
        <v>2</v>
      </c>
      <c r="I18" s="11"/>
    </row>
    <row r="19" spans="1:9" ht="21.75" customHeight="1">
      <c r="A19" s="14" t="s">
        <v>64</v>
      </c>
      <c r="B19" s="15" t="s">
        <v>60</v>
      </c>
      <c r="C19" s="15" t="s">
        <v>47</v>
      </c>
      <c r="D19" s="13" t="s">
        <v>24</v>
      </c>
      <c r="E19" s="27">
        <v>23.6</v>
      </c>
      <c r="F19" s="16">
        <v>50.64</v>
      </c>
      <c r="G19" s="17">
        <f t="shared" si="0"/>
        <v>74.240000000000009</v>
      </c>
      <c r="H19" s="18">
        <v>3</v>
      </c>
      <c r="I19" s="11"/>
    </row>
    <row r="20" spans="1:9" ht="21.75" customHeight="1">
      <c r="A20" s="14" t="s">
        <v>65</v>
      </c>
      <c r="B20" s="15" t="s">
        <v>61</v>
      </c>
      <c r="C20" s="15" t="s">
        <v>48</v>
      </c>
      <c r="D20" s="13" t="s">
        <v>25</v>
      </c>
      <c r="E20" s="27">
        <v>26.8</v>
      </c>
      <c r="F20" s="16">
        <v>48.12</v>
      </c>
      <c r="G20" s="17">
        <f t="shared" ref="G20:G25" si="1">E20+F20</f>
        <v>74.92</v>
      </c>
      <c r="H20" s="18">
        <v>1</v>
      </c>
      <c r="I20" s="11"/>
    </row>
    <row r="21" spans="1:9" s="2" customFormat="1" ht="21.75" customHeight="1">
      <c r="A21" s="14" t="s">
        <v>66</v>
      </c>
      <c r="B21" s="15" t="s">
        <v>62</v>
      </c>
      <c r="C21" s="15" t="s">
        <v>49</v>
      </c>
      <c r="D21" s="13" t="s">
        <v>26</v>
      </c>
      <c r="E21" s="27">
        <v>28.8</v>
      </c>
      <c r="F21" s="16">
        <v>49.92</v>
      </c>
      <c r="G21" s="17">
        <f>E21+F21</f>
        <v>78.72</v>
      </c>
      <c r="H21" s="18">
        <v>1</v>
      </c>
      <c r="I21" s="10"/>
    </row>
    <row r="22" spans="1:9" ht="21.75" customHeight="1">
      <c r="A22" s="14" t="s">
        <v>66</v>
      </c>
      <c r="B22" s="15" t="s">
        <v>62</v>
      </c>
      <c r="C22" s="15" t="s">
        <v>50</v>
      </c>
      <c r="D22" s="13" t="s">
        <v>27</v>
      </c>
      <c r="E22" s="27">
        <v>28.400000000000002</v>
      </c>
      <c r="F22" s="16">
        <v>49.32</v>
      </c>
      <c r="G22" s="17">
        <f>E22+F22</f>
        <v>77.72</v>
      </c>
      <c r="H22" s="18">
        <v>2</v>
      </c>
      <c r="I22" s="11"/>
    </row>
    <row r="23" spans="1:9" ht="21.75" customHeight="1">
      <c r="A23" s="14" t="s">
        <v>66</v>
      </c>
      <c r="B23" s="15" t="s">
        <v>62</v>
      </c>
      <c r="C23" s="15" t="s">
        <v>51</v>
      </c>
      <c r="D23" s="13" t="s">
        <v>28</v>
      </c>
      <c r="E23" s="27">
        <v>26.8</v>
      </c>
      <c r="F23" s="16">
        <v>50.04</v>
      </c>
      <c r="G23" s="17">
        <f>E23+F23</f>
        <v>76.84</v>
      </c>
      <c r="H23" s="18">
        <v>3</v>
      </c>
      <c r="I23" s="11"/>
    </row>
    <row r="24" spans="1:9" ht="21.75" customHeight="1">
      <c r="A24" s="14" t="s">
        <v>66</v>
      </c>
      <c r="B24" s="15" t="s">
        <v>62</v>
      </c>
      <c r="C24" s="15" t="s">
        <v>52</v>
      </c>
      <c r="D24" s="13" t="s">
        <v>29</v>
      </c>
      <c r="E24" s="27">
        <v>26.8</v>
      </c>
      <c r="F24" s="16">
        <v>46.08</v>
      </c>
      <c r="G24" s="17">
        <f>E24+F24</f>
        <v>72.88</v>
      </c>
      <c r="H24" s="18">
        <v>4</v>
      </c>
      <c r="I24" s="11"/>
    </row>
    <row r="25" spans="1:9" ht="21.75" customHeight="1">
      <c r="A25" s="14" t="s">
        <v>67</v>
      </c>
      <c r="B25" s="15" t="s">
        <v>63</v>
      </c>
      <c r="C25" s="15" t="s">
        <v>53</v>
      </c>
      <c r="D25" s="13" t="s">
        <v>30</v>
      </c>
      <c r="E25" s="27">
        <v>25.6</v>
      </c>
      <c r="F25" s="16">
        <v>51.6</v>
      </c>
      <c r="G25" s="17">
        <f t="shared" si="1"/>
        <v>77.2</v>
      </c>
      <c r="H25" s="18">
        <v>1</v>
      </c>
      <c r="I25" s="11"/>
    </row>
    <row r="26" spans="1:9" ht="21.75" customHeight="1">
      <c r="A26" s="14" t="s">
        <v>67</v>
      </c>
      <c r="B26" s="15" t="s">
        <v>63</v>
      </c>
      <c r="C26" s="15" t="s">
        <v>54</v>
      </c>
      <c r="D26" s="13" t="s">
        <v>31</v>
      </c>
      <c r="E26" s="27">
        <v>24.400000000000002</v>
      </c>
      <c r="F26" s="16">
        <v>51.24</v>
      </c>
      <c r="G26" s="17">
        <f>E26+F26</f>
        <v>75.64</v>
      </c>
      <c r="H26" s="18">
        <v>2</v>
      </c>
      <c r="I26" s="11"/>
    </row>
    <row r="27" spans="1:9" ht="21.75" customHeight="1" thickBot="1">
      <c r="A27" s="20" t="s">
        <v>67</v>
      </c>
      <c r="B27" s="21" t="s">
        <v>63</v>
      </c>
      <c r="C27" s="21" t="s">
        <v>55</v>
      </c>
      <c r="D27" s="22" t="s">
        <v>32</v>
      </c>
      <c r="E27" s="28">
        <v>21.200000000000003</v>
      </c>
      <c r="F27" s="23">
        <v>50.52</v>
      </c>
      <c r="G27" s="24">
        <f>E27+F27</f>
        <v>71.72</v>
      </c>
      <c r="H27" s="25">
        <v>3</v>
      </c>
      <c r="I27" s="26"/>
    </row>
  </sheetData>
  <sortState ref="A27:I28">
    <sortCondition descending="1" ref="G27:G28"/>
  </sortState>
  <mergeCells count="1">
    <mergeCell ref="A2:I2"/>
  </mergeCells>
  <phoneticPr fontId="8" type="noConversion"/>
  <printOptions horizontalCentered="1"/>
  <pageMargins left="0.74791666666666701" right="0.74791666666666701" top="0.59027777777777801" bottom="0.59027777777777801" header="0.51180555555555596" footer="0.51180555555555596"/>
  <pageSetup paperSize="9"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总分排名</vt:lpstr>
      <vt:lpstr>总分排名!Print_Titles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组织人事处</cp:lastModifiedBy>
  <cp:lastPrinted>2017-06-05T07:02:34Z</cp:lastPrinted>
  <dcterms:created xsi:type="dcterms:W3CDTF">2004-07-16T07:07:00Z</dcterms:created>
  <dcterms:modified xsi:type="dcterms:W3CDTF">2017-06-05T07:02:37Z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