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1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'1'!$A$12:$H$70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H28" i="1"/>
  <c r="F34"/>
  <c r="H34" s="1"/>
  <c r="F53"/>
  <c r="H53" s="1"/>
  <c r="F27"/>
  <c r="H27" s="1"/>
  <c r="F14"/>
  <c r="H14" s="1"/>
  <c r="F43"/>
  <c r="H43" s="1"/>
  <c r="F33"/>
  <c r="H33" s="1"/>
  <c r="F23"/>
  <c r="H23" s="1"/>
  <c r="F70"/>
  <c r="F48"/>
  <c r="H48" s="1"/>
  <c r="F29"/>
  <c r="H29" s="1"/>
  <c r="F20"/>
  <c r="H20" s="1"/>
  <c r="F45"/>
  <c r="H45" s="1"/>
  <c r="F50"/>
  <c r="H50" s="1"/>
  <c r="F15"/>
  <c r="H15" s="1"/>
  <c r="F39"/>
  <c r="H39" s="1"/>
  <c r="F46"/>
  <c r="H46" s="1"/>
  <c r="F19"/>
  <c r="H19" s="1"/>
  <c r="F28"/>
  <c r="F18"/>
  <c r="H18" s="1"/>
  <c r="F59"/>
  <c r="H59" s="1"/>
  <c r="F35"/>
  <c r="H35" s="1"/>
  <c r="F69"/>
  <c r="F47"/>
  <c r="H47" s="1"/>
  <c r="F66"/>
  <c r="F25"/>
  <c r="H25" s="1"/>
  <c r="F68"/>
  <c r="F56"/>
  <c r="H56" s="1"/>
  <c r="F55"/>
  <c r="H55" s="1"/>
  <c r="F22"/>
  <c r="H22" s="1"/>
  <c r="F58"/>
  <c r="H58" s="1"/>
  <c r="F32"/>
  <c r="H32" s="1"/>
  <c r="F51"/>
  <c r="H51" s="1"/>
  <c r="F36"/>
  <c r="H36" s="1"/>
  <c r="F62"/>
  <c r="H62" s="1"/>
  <c r="F17"/>
  <c r="H17" s="1"/>
  <c r="F52"/>
  <c r="H52" s="1"/>
  <c r="F16"/>
  <c r="H16" s="1"/>
  <c r="F42"/>
  <c r="H42" s="1"/>
  <c r="F65"/>
  <c r="F44"/>
  <c r="H44" s="1"/>
  <c r="F41"/>
  <c r="H41" s="1"/>
  <c r="F38"/>
  <c r="H38" s="1"/>
  <c r="F64"/>
  <c r="F24"/>
  <c r="H24" s="1"/>
  <c r="F31"/>
  <c r="H31" s="1"/>
  <c r="F13"/>
  <c r="H13" s="1"/>
  <c r="F54"/>
  <c r="H54" s="1"/>
  <c r="F30"/>
  <c r="H30" s="1"/>
  <c r="F49"/>
  <c r="H49" s="1"/>
  <c r="F63"/>
  <c r="H63" s="1"/>
  <c r="F61"/>
  <c r="H61" s="1"/>
  <c r="F60"/>
  <c r="H60" s="1"/>
  <c r="F67"/>
  <c r="F40"/>
  <c r="H40" s="1"/>
  <c r="F26"/>
  <c r="H26" s="1"/>
  <c r="F57"/>
  <c r="H57" s="1"/>
  <c r="F21"/>
  <c r="H21" s="1"/>
  <c r="F37"/>
  <c r="H37" s="1"/>
  <c r="F77"/>
  <c r="H77" s="1"/>
  <c r="F76"/>
  <c r="H76" s="1"/>
  <c r="F74"/>
  <c r="H74" s="1"/>
  <c r="F73"/>
  <c r="H73" s="1"/>
  <c r="F75"/>
  <c r="H75" s="1"/>
  <c r="F9"/>
  <c r="H9" s="1"/>
  <c r="F8"/>
  <c r="H8" s="1"/>
  <c r="F6"/>
  <c r="H6" s="1"/>
  <c r="F7"/>
  <c r="H7" s="1"/>
  <c r="F4"/>
  <c r="H4" s="1"/>
  <c r="F10"/>
  <c r="F5"/>
  <c r="H5" s="1"/>
</calcChain>
</file>

<file path=xl/sharedStrings.xml><?xml version="1.0" encoding="utf-8"?>
<sst xmlns="http://schemas.openxmlformats.org/spreadsheetml/2006/main" count="239" uniqueCount="87">
  <si>
    <t>准考证号</t>
  </si>
  <si>
    <t>报考职位</t>
  </si>
  <si>
    <t>职位编码</t>
  </si>
  <si>
    <t>护士</t>
  </si>
  <si>
    <t>b超医生</t>
  </si>
  <si>
    <t>医生</t>
  </si>
  <si>
    <t>51300025530</t>
  </si>
  <si>
    <t>010113</t>
  </si>
  <si>
    <t>51300025603</t>
  </si>
  <si>
    <t>51300025601</t>
  </si>
  <si>
    <t>51300025602</t>
  </si>
  <si>
    <t>51300025604</t>
  </si>
  <si>
    <t>51300025403</t>
  </si>
  <si>
    <t>010112</t>
  </si>
  <si>
    <t>51300025402</t>
  </si>
  <si>
    <t>51300025425</t>
  </si>
  <si>
    <t>51300025521</t>
  </si>
  <si>
    <t>51300025420</t>
  </si>
  <si>
    <t>51300025512</t>
  </si>
  <si>
    <t>51300025502</t>
  </si>
  <si>
    <t>51300025419</t>
  </si>
  <si>
    <t>51300025414</t>
  </si>
  <si>
    <t>51300025513</t>
  </si>
  <si>
    <t>51300025528</t>
  </si>
  <si>
    <t>51300025412</t>
  </si>
  <si>
    <t>51300025422</t>
  </si>
  <si>
    <t>51300025427</t>
  </si>
  <si>
    <t>51300025516</t>
  </si>
  <si>
    <t>51300025423</t>
  </si>
  <si>
    <t>51300025410</t>
  </si>
  <si>
    <t>51300025430</t>
  </si>
  <si>
    <t>51300025424</t>
  </si>
  <si>
    <t>51300025409</t>
  </si>
  <si>
    <t>51300025511</t>
  </si>
  <si>
    <t>51300025504</t>
  </si>
  <si>
    <t>51300025501</t>
  </si>
  <si>
    <t>51300025529</t>
  </si>
  <si>
    <t>51300025411</t>
  </si>
  <si>
    <t>51300025418</t>
  </si>
  <si>
    <t>51300025415</t>
  </si>
  <si>
    <t>51300025413</t>
  </si>
  <si>
    <t>51300025506</t>
  </si>
  <si>
    <t>51300025514</t>
  </si>
  <si>
    <t>51300025524</t>
  </si>
  <si>
    <t>51300025417</t>
  </si>
  <si>
    <t>51300025503</t>
  </si>
  <si>
    <t>51300025416</t>
  </si>
  <si>
    <t>51300025426</t>
  </si>
  <si>
    <t>51300025408</t>
  </si>
  <si>
    <t>51300025509</t>
  </si>
  <si>
    <t>51300025428</t>
  </si>
  <si>
    <t>51300025405</t>
  </si>
  <si>
    <t>51300025507</t>
  </si>
  <si>
    <t>51300025421</t>
  </si>
  <si>
    <t>51300025519</t>
  </si>
  <si>
    <t>51300025522</t>
  </si>
  <si>
    <t>51300025508</t>
  </si>
  <si>
    <t>51300025407</t>
  </si>
  <si>
    <t>51300025404</t>
  </si>
  <si>
    <t>51300025515</t>
  </si>
  <si>
    <t>51300025518</t>
  </si>
  <si>
    <t>51300025429</t>
  </si>
  <si>
    <t>51300025523</t>
  </si>
  <si>
    <t>51300025517</t>
  </si>
  <si>
    <t>51300025406</t>
  </si>
  <si>
    <t>51300025505</t>
  </si>
  <si>
    <t>51300025510</t>
  </si>
  <si>
    <t>51300025520</t>
  </si>
  <si>
    <t>51300025525</t>
  </si>
  <si>
    <t>51300025526</t>
  </si>
  <si>
    <t>51300025527</t>
  </si>
  <si>
    <t>51300025327</t>
  </si>
  <si>
    <t>010111</t>
  </si>
  <si>
    <t>51300025328</t>
  </si>
  <si>
    <t>51300025325</t>
  </si>
  <si>
    <t>51300025329</t>
  </si>
  <si>
    <t>51300025326</t>
  </si>
  <si>
    <t>51300025401</t>
  </si>
  <si>
    <t>51300025330</t>
  </si>
  <si>
    <t>科目一</t>
    <phoneticPr fontId="1" type="noConversion"/>
  </si>
  <si>
    <t>科目二</t>
    <phoneticPr fontId="1" type="noConversion"/>
  </si>
  <si>
    <t>笔试成绩</t>
    <phoneticPr fontId="1" type="noConversion"/>
  </si>
  <si>
    <t>加分</t>
    <phoneticPr fontId="1" type="noConversion"/>
  </si>
  <si>
    <t>笔试总成绩</t>
    <phoneticPr fontId="1" type="noConversion"/>
  </si>
  <si>
    <t>排名</t>
    <phoneticPr fontId="1" type="noConversion"/>
  </si>
  <si>
    <r>
      <t>注：成绩</t>
    </r>
    <r>
      <rPr>
        <sz val="10"/>
        <rFont val="宋体"/>
        <charset val="134"/>
      </rPr>
      <t>-1</t>
    </r>
    <r>
      <rPr>
        <sz val="10"/>
        <rFont val="宋体"/>
        <family val="3"/>
        <charset val="134"/>
      </rPr>
      <t>为缺考，</t>
    </r>
    <r>
      <rPr>
        <sz val="10"/>
        <rFont val="宋体"/>
        <charset val="134"/>
      </rPr>
      <t>-2</t>
    </r>
    <r>
      <rPr>
        <sz val="10"/>
        <rFont val="宋体"/>
        <family val="3"/>
        <charset val="134"/>
      </rPr>
      <t>为违纪；科目一为职业能力倾向测验，科目二为公共基础知识/医学基础知识。</t>
    </r>
    <phoneticPr fontId="1" type="noConversion"/>
  </si>
  <si>
    <t>凉山州绿色家园管理委员会
2017年度公开考试招聘安康医院工作人员笔试成绩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</si>
</sst>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6"/>
      <name val="方正小标宋简体"/>
      <family val="3"/>
      <charset val="134"/>
    </font>
    <font>
      <sz val="18"/>
      <name val="方正小标宋简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horizontal="center"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5" applyNumberFormat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2" fillId="32" borderId="9" applyNumberFormat="0" applyFont="0" applyAlignment="0" applyProtection="0">
      <alignment vertical="center"/>
    </xf>
  </cellStyleXfs>
  <cellXfs count="16">
    <xf numFmtId="0" fontId="0" fillId="0" borderId="0" xfId="0">
      <alignment horizontal="center" vertical="center"/>
    </xf>
    <xf numFmtId="0" fontId="0" fillId="0" borderId="10" xfId="0" applyBorder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>
      <alignment horizontal="center" vertical="center"/>
    </xf>
    <xf numFmtId="0" fontId="21" fillId="0" borderId="11" xfId="0" applyFont="1" applyBorder="1">
      <alignment horizontal="center" vertical="center"/>
    </xf>
    <xf numFmtId="0" fontId="19" fillId="0" borderId="12" xfId="0" applyFont="1" applyBorder="1" applyAlignment="1"/>
    <xf numFmtId="0" fontId="19" fillId="0" borderId="13" xfId="0" applyFont="1" applyBorder="1" applyAlignment="1"/>
    <xf numFmtId="0" fontId="19" fillId="0" borderId="14" xfId="0" applyFont="1" applyBorder="1" applyAlignment="1"/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Border="1">
      <alignment horizontal="center" vertical="center"/>
    </xf>
    <xf numFmtId="0" fontId="21" fillId="0" borderId="0" xfId="0" applyFont="1" applyBorder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 customBuiltin="1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workbookViewId="0">
      <selection sqref="A1:I77"/>
    </sheetView>
  </sheetViews>
  <sheetFormatPr defaultRowHeight="12" customHeight="1"/>
  <cols>
    <col min="1" max="1" width="14.5703125" style="1" bestFit="1" customWidth="1"/>
    <col min="2" max="2" width="10.85546875" style="1" customWidth="1"/>
    <col min="3" max="3" width="15" style="1" customWidth="1"/>
    <col min="4" max="4" width="17.42578125" style="1" bestFit="1" customWidth="1"/>
    <col min="5" max="5" width="13.140625" style="1" bestFit="1" customWidth="1"/>
    <col min="6" max="6" width="11.7109375" style="1" customWidth="1"/>
    <col min="7" max="7" width="9.140625" style="1"/>
    <col min="8" max="8" width="10" style="1" customWidth="1"/>
    <col min="9" max="16384" width="9.140625" style="1"/>
  </cols>
  <sheetData>
    <row r="1" spans="1:11" s="7" customFormat="1" ht="54.75" customHeight="1">
      <c r="A1" s="12" t="s">
        <v>86</v>
      </c>
      <c r="B1" s="13"/>
      <c r="C1" s="13"/>
      <c r="D1" s="13"/>
      <c r="E1" s="13"/>
      <c r="F1" s="13"/>
      <c r="G1" s="13"/>
      <c r="H1" s="13"/>
      <c r="I1" s="13"/>
      <c r="J1" s="15"/>
      <c r="K1" s="8"/>
    </row>
    <row r="2" spans="1:11" ht="24" customHeight="1">
      <c r="A2" s="9" t="s">
        <v>85</v>
      </c>
      <c r="B2" s="10"/>
      <c r="C2" s="10"/>
      <c r="D2" s="10"/>
      <c r="E2" s="10"/>
      <c r="F2" s="10"/>
      <c r="G2" s="10"/>
      <c r="H2" s="10"/>
      <c r="I2" s="11"/>
      <c r="J2" s="14"/>
    </row>
    <row r="3" spans="1:11" ht="21" customHeight="1">
      <c r="A3" s="2" t="s">
        <v>0</v>
      </c>
      <c r="B3" s="2" t="s">
        <v>1</v>
      </c>
      <c r="C3" s="6" t="s">
        <v>2</v>
      </c>
      <c r="D3" s="3" t="s">
        <v>79</v>
      </c>
      <c r="E3" s="3" t="s">
        <v>80</v>
      </c>
      <c r="F3" s="4" t="s">
        <v>81</v>
      </c>
      <c r="G3" s="4" t="s">
        <v>82</v>
      </c>
      <c r="H3" s="4" t="s">
        <v>83</v>
      </c>
      <c r="I3" s="4" t="s">
        <v>84</v>
      </c>
    </row>
    <row r="4" spans="1:11" ht="23.25" customHeight="1">
      <c r="A4" s="5" t="s">
        <v>71</v>
      </c>
      <c r="B4" s="5" t="s">
        <v>5</v>
      </c>
      <c r="C4" s="5" t="s">
        <v>72</v>
      </c>
      <c r="D4" s="5">
        <v>62.9</v>
      </c>
      <c r="E4" s="5">
        <v>45.7</v>
      </c>
      <c r="F4" s="1">
        <f t="shared" ref="F4:F10" si="0">D4*0.5+E4*0.5</f>
        <v>54.3</v>
      </c>
      <c r="H4" s="1">
        <f t="shared" ref="H4:H9" si="1">(F4+G4)*0.5</f>
        <v>27.15</v>
      </c>
      <c r="I4" s="1">
        <v>1</v>
      </c>
    </row>
    <row r="5" spans="1:11" ht="21" customHeight="1">
      <c r="A5" s="5" t="s">
        <v>73</v>
      </c>
      <c r="B5" s="5" t="s">
        <v>5</v>
      </c>
      <c r="C5" s="5" t="s">
        <v>72</v>
      </c>
      <c r="D5" s="5">
        <v>56.9</v>
      </c>
      <c r="E5" s="5">
        <v>50.1</v>
      </c>
      <c r="F5" s="1">
        <f t="shared" si="0"/>
        <v>53.5</v>
      </c>
      <c r="H5" s="1">
        <f t="shared" si="1"/>
        <v>26.75</v>
      </c>
      <c r="I5" s="1">
        <v>2</v>
      </c>
    </row>
    <row r="6" spans="1:11" ht="21" customHeight="1">
      <c r="A6" s="5" t="s">
        <v>74</v>
      </c>
      <c r="B6" s="5" t="s">
        <v>5</v>
      </c>
      <c r="C6" s="5" t="s">
        <v>72</v>
      </c>
      <c r="D6" s="5">
        <v>56.7</v>
      </c>
      <c r="E6" s="5">
        <v>44.7</v>
      </c>
      <c r="F6" s="1">
        <f t="shared" si="0"/>
        <v>50.7</v>
      </c>
      <c r="H6" s="1">
        <f t="shared" si="1"/>
        <v>25.35</v>
      </c>
      <c r="I6" s="1">
        <v>3</v>
      </c>
    </row>
    <row r="7" spans="1:11" ht="21" customHeight="1">
      <c r="A7" s="5" t="s">
        <v>75</v>
      </c>
      <c r="B7" s="5" t="s">
        <v>5</v>
      </c>
      <c r="C7" s="5" t="s">
        <v>72</v>
      </c>
      <c r="D7" s="5">
        <v>46.3</v>
      </c>
      <c r="E7" s="5">
        <v>46.2</v>
      </c>
      <c r="F7" s="1">
        <f t="shared" si="0"/>
        <v>46.25</v>
      </c>
      <c r="H7" s="1">
        <f t="shared" si="1"/>
        <v>23.125</v>
      </c>
      <c r="I7" s="1">
        <v>4</v>
      </c>
    </row>
    <row r="8" spans="1:11" ht="21" customHeight="1">
      <c r="A8" s="5" t="s">
        <v>76</v>
      </c>
      <c r="B8" s="5" t="s">
        <v>5</v>
      </c>
      <c r="C8" s="5" t="s">
        <v>72</v>
      </c>
      <c r="D8" s="5">
        <v>45.6</v>
      </c>
      <c r="E8" s="5">
        <v>40.5</v>
      </c>
      <c r="F8" s="1">
        <f t="shared" si="0"/>
        <v>43.05</v>
      </c>
      <c r="H8" s="1">
        <f t="shared" si="1"/>
        <v>21.524999999999999</v>
      </c>
      <c r="I8" s="1">
        <v>5</v>
      </c>
    </row>
    <row r="9" spans="1:11" ht="21" customHeight="1">
      <c r="A9" s="5" t="s">
        <v>77</v>
      </c>
      <c r="B9" s="5" t="s">
        <v>5</v>
      </c>
      <c r="C9" s="5" t="s">
        <v>72</v>
      </c>
      <c r="D9" s="5">
        <v>34.200000000000003</v>
      </c>
      <c r="E9" s="5">
        <v>50.6</v>
      </c>
      <c r="F9" s="1">
        <f t="shared" si="0"/>
        <v>42.400000000000006</v>
      </c>
      <c r="H9" s="1">
        <f t="shared" si="1"/>
        <v>21.200000000000003</v>
      </c>
      <c r="I9" s="1">
        <v>6</v>
      </c>
    </row>
    <row r="10" spans="1:11" ht="21" customHeight="1">
      <c r="A10" s="5" t="s">
        <v>78</v>
      </c>
      <c r="B10" s="5" t="s">
        <v>5</v>
      </c>
      <c r="C10" s="5" t="s">
        <v>72</v>
      </c>
      <c r="D10" s="5">
        <v>-1</v>
      </c>
      <c r="E10" s="5">
        <v>-1</v>
      </c>
      <c r="F10" s="1">
        <f t="shared" si="0"/>
        <v>-1</v>
      </c>
    </row>
    <row r="11" spans="1:11" ht="21" customHeight="1">
      <c r="A11" s="5"/>
      <c r="B11" s="5"/>
      <c r="C11" s="5"/>
      <c r="D11" s="5"/>
      <c r="E11" s="5"/>
    </row>
    <row r="12" spans="1:11" ht="27" customHeight="1">
      <c r="A12" s="2" t="s">
        <v>0</v>
      </c>
      <c r="B12" s="2" t="s">
        <v>1</v>
      </c>
      <c r="C12" s="2" t="s">
        <v>2</v>
      </c>
      <c r="D12" s="3" t="s">
        <v>79</v>
      </c>
      <c r="E12" s="3" t="s">
        <v>80</v>
      </c>
      <c r="F12" s="4" t="s">
        <v>81</v>
      </c>
      <c r="G12" s="4" t="s">
        <v>82</v>
      </c>
      <c r="H12" s="4" t="s">
        <v>83</v>
      </c>
      <c r="I12" s="4" t="s">
        <v>84</v>
      </c>
    </row>
    <row r="13" spans="1:11" ht="25.5" customHeight="1">
      <c r="A13" s="5" t="s">
        <v>12</v>
      </c>
      <c r="B13" s="5" t="s">
        <v>3</v>
      </c>
      <c r="C13" s="5" t="s">
        <v>13</v>
      </c>
      <c r="D13" s="5">
        <v>46.3</v>
      </c>
      <c r="E13" s="5">
        <v>58.9</v>
      </c>
      <c r="F13" s="1">
        <f t="shared" ref="F13:F44" si="2">D13*0.5+E13*0.5</f>
        <v>52.599999999999994</v>
      </c>
      <c r="G13" s="1">
        <v>1</v>
      </c>
      <c r="H13" s="1">
        <f t="shared" ref="H13:H44" si="3">(F13+G13)*0.5</f>
        <v>26.799999999999997</v>
      </c>
      <c r="I13" s="1">
        <v>1</v>
      </c>
    </row>
    <row r="14" spans="1:11" ht="25.5" customHeight="1">
      <c r="A14" s="5" t="s">
        <v>14</v>
      </c>
      <c r="B14" s="5" t="s">
        <v>3</v>
      </c>
      <c r="C14" s="5" t="s">
        <v>13</v>
      </c>
      <c r="D14" s="5">
        <v>64.400000000000006</v>
      </c>
      <c r="E14" s="5">
        <v>38.200000000000003</v>
      </c>
      <c r="F14" s="1">
        <f t="shared" si="2"/>
        <v>51.300000000000004</v>
      </c>
      <c r="H14" s="1">
        <f t="shared" si="3"/>
        <v>25.650000000000002</v>
      </c>
      <c r="I14" s="1">
        <v>2</v>
      </c>
    </row>
    <row r="15" spans="1:11" ht="25.5" customHeight="1">
      <c r="A15" s="5" t="s">
        <v>15</v>
      </c>
      <c r="B15" s="5" t="s">
        <v>3</v>
      </c>
      <c r="C15" s="5" t="s">
        <v>13</v>
      </c>
      <c r="D15" s="5">
        <v>58.3</v>
      </c>
      <c r="E15" s="5">
        <v>41.8</v>
      </c>
      <c r="F15" s="1">
        <f t="shared" si="2"/>
        <v>50.05</v>
      </c>
      <c r="H15" s="1">
        <f t="shared" si="3"/>
        <v>25.024999999999999</v>
      </c>
      <c r="I15" s="1">
        <v>3</v>
      </c>
    </row>
    <row r="16" spans="1:11" ht="25.5" customHeight="1">
      <c r="A16" s="5" t="s">
        <v>16</v>
      </c>
      <c r="B16" s="5" t="s">
        <v>3</v>
      </c>
      <c r="C16" s="5" t="s">
        <v>13</v>
      </c>
      <c r="D16" s="5">
        <v>51.2</v>
      </c>
      <c r="E16" s="5">
        <v>48.7</v>
      </c>
      <c r="F16" s="1">
        <f t="shared" si="2"/>
        <v>49.95</v>
      </c>
      <c r="H16" s="1">
        <f t="shared" si="3"/>
        <v>24.975000000000001</v>
      </c>
      <c r="I16" s="1">
        <v>4</v>
      </c>
    </row>
    <row r="17" spans="1:9" ht="25.5" customHeight="1">
      <c r="A17" s="5" t="s">
        <v>17</v>
      </c>
      <c r="B17" s="5" t="s">
        <v>3</v>
      </c>
      <c r="C17" s="5" t="s">
        <v>13</v>
      </c>
      <c r="D17" s="5">
        <v>53.2</v>
      </c>
      <c r="E17" s="5">
        <v>43.8</v>
      </c>
      <c r="F17" s="1">
        <f t="shared" si="2"/>
        <v>48.5</v>
      </c>
      <c r="H17" s="1">
        <f t="shared" si="3"/>
        <v>24.25</v>
      </c>
      <c r="I17" s="1">
        <v>5</v>
      </c>
    </row>
    <row r="18" spans="1:9" ht="25.5" customHeight="1">
      <c r="A18" s="5" t="s">
        <v>18</v>
      </c>
      <c r="B18" s="5" t="s">
        <v>3</v>
      </c>
      <c r="C18" s="5" t="s">
        <v>13</v>
      </c>
      <c r="D18" s="5">
        <v>46</v>
      </c>
      <c r="E18" s="5">
        <v>50.6</v>
      </c>
      <c r="F18" s="1">
        <f t="shared" si="2"/>
        <v>48.3</v>
      </c>
      <c r="H18" s="1">
        <f t="shared" si="3"/>
        <v>24.15</v>
      </c>
      <c r="I18" s="1">
        <v>6</v>
      </c>
    </row>
    <row r="19" spans="1:9" ht="25.5" customHeight="1">
      <c r="A19" s="5" t="s">
        <v>19</v>
      </c>
      <c r="B19" s="5" t="s">
        <v>3</v>
      </c>
      <c r="C19" s="5" t="s">
        <v>13</v>
      </c>
      <c r="D19" s="5">
        <v>52.4</v>
      </c>
      <c r="E19" s="5">
        <v>44.1</v>
      </c>
      <c r="F19" s="1">
        <f t="shared" si="2"/>
        <v>48.25</v>
      </c>
      <c r="H19" s="1">
        <f t="shared" si="3"/>
        <v>24.125</v>
      </c>
      <c r="I19" s="1">
        <v>7</v>
      </c>
    </row>
    <row r="20" spans="1:9" ht="25.5" customHeight="1">
      <c r="A20" s="5" t="s">
        <v>20</v>
      </c>
      <c r="B20" s="5" t="s">
        <v>3</v>
      </c>
      <c r="C20" s="5" t="s">
        <v>13</v>
      </c>
      <c r="D20" s="5">
        <v>51.6</v>
      </c>
      <c r="E20" s="5">
        <v>44.7</v>
      </c>
      <c r="F20" s="1">
        <f t="shared" si="2"/>
        <v>48.150000000000006</v>
      </c>
      <c r="H20" s="1">
        <f t="shared" si="3"/>
        <v>24.075000000000003</v>
      </c>
      <c r="I20" s="1">
        <v>8</v>
      </c>
    </row>
    <row r="21" spans="1:9" ht="25.5" customHeight="1">
      <c r="A21" s="5" t="s">
        <v>21</v>
      </c>
      <c r="B21" s="5" t="s">
        <v>3</v>
      </c>
      <c r="C21" s="5" t="s">
        <v>13</v>
      </c>
      <c r="D21" s="5">
        <v>48.4</v>
      </c>
      <c r="E21" s="5">
        <v>45.7</v>
      </c>
      <c r="F21" s="1">
        <f t="shared" si="2"/>
        <v>47.05</v>
      </c>
      <c r="H21" s="1">
        <f t="shared" si="3"/>
        <v>23.524999999999999</v>
      </c>
      <c r="I21" s="1">
        <v>9</v>
      </c>
    </row>
    <row r="22" spans="1:9" ht="25.5" customHeight="1">
      <c r="A22" s="5" t="s">
        <v>24</v>
      </c>
      <c r="B22" s="5" t="s">
        <v>3</v>
      </c>
      <c r="C22" s="5" t="s">
        <v>13</v>
      </c>
      <c r="D22" s="5">
        <v>42</v>
      </c>
      <c r="E22" s="5">
        <v>49.5</v>
      </c>
      <c r="F22" s="1">
        <f t="shared" si="2"/>
        <v>45.75</v>
      </c>
      <c r="G22" s="1">
        <v>1</v>
      </c>
      <c r="H22" s="1">
        <f t="shared" si="3"/>
        <v>23.375</v>
      </c>
      <c r="I22" s="1">
        <v>10</v>
      </c>
    </row>
    <row r="23" spans="1:9" ht="25.5" customHeight="1">
      <c r="A23" s="5" t="s">
        <v>25</v>
      </c>
      <c r="B23" s="5" t="s">
        <v>3</v>
      </c>
      <c r="C23" s="5" t="s">
        <v>13</v>
      </c>
      <c r="D23" s="5">
        <v>40.700000000000003</v>
      </c>
      <c r="E23" s="5">
        <v>50.3</v>
      </c>
      <c r="F23" s="1">
        <f t="shared" si="2"/>
        <v>45.5</v>
      </c>
      <c r="G23" s="1">
        <v>1</v>
      </c>
      <c r="H23" s="1">
        <f t="shared" si="3"/>
        <v>23.25</v>
      </c>
      <c r="I23" s="1">
        <v>11</v>
      </c>
    </row>
    <row r="24" spans="1:9" ht="25.5" customHeight="1">
      <c r="A24" s="5" t="s">
        <v>22</v>
      </c>
      <c r="B24" s="5" t="s">
        <v>3</v>
      </c>
      <c r="C24" s="5" t="s">
        <v>13</v>
      </c>
      <c r="D24" s="5">
        <v>54.4</v>
      </c>
      <c r="E24" s="5">
        <v>37.5</v>
      </c>
      <c r="F24" s="1">
        <f t="shared" si="2"/>
        <v>45.95</v>
      </c>
      <c r="H24" s="1">
        <f t="shared" si="3"/>
        <v>22.975000000000001</v>
      </c>
      <c r="I24" s="1">
        <v>12</v>
      </c>
    </row>
    <row r="25" spans="1:9" ht="25.5" customHeight="1">
      <c r="A25" s="5" t="s">
        <v>23</v>
      </c>
      <c r="B25" s="5" t="s">
        <v>3</v>
      </c>
      <c r="C25" s="5" t="s">
        <v>13</v>
      </c>
      <c r="D25" s="5">
        <v>53</v>
      </c>
      <c r="E25" s="5">
        <v>38.799999999999997</v>
      </c>
      <c r="F25" s="1">
        <f t="shared" si="2"/>
        <v>45.9</v>
      </c>
      <c r="H25" s="1">
        <f t="shared" si="3"/>
        <v>22.95</v>
      </c>
      <c r="I25" s="1">
        <v>13</v>
      </c>
    </row>
    <row r="26" spans="1:9" ht="25.5" customHeight="1">
      <c r="A26" s="5" t="s">
        <v>26</v>
      </c>
      <c r="B26" s="5" t="s">
        <v>3</v>
      </c>
      <c r="C26" s="5" t="s">
        <v>13</v>
      </c>
      <c r="D26" s="5">
        <v>53.3</v>
      </c>
      <c r="E26" s="5">
        <v>35.799999999999997</v>
      </c>
      <c r="F26" s="1">
        <f t="shared" si="2"/>
        <v>44.55</v>
      </c>
      <c r="H26" s="1">
        <f t="shared" si="3"/>
        <v>22.274999999999999</v>
      </c>
      <c r="I26" s="1">
        <v>14</v>
      </c>
    </row>
    <row r="27" spans="1:9" ht="25.5" customHeight="1">
      <c r="A27" s="5" t="s">
        <v>27</v>
      </c>
      <c r="B27" s="5" t="s">
        <v>3</v>
      </c>
      <c r="C27" s="5" t="s">
        <v>13</v>
      </c>
      <c r="D27" s="5">
        <v>49.3</v>
      </c>
      <c r="E27" s="5">
        <v>38.299999999999997</v>
      </c>
      <c r="F27" s="1">
        <f t="shared" si="2"/>
        <v>43.8</v>
      </c>
      <c r="H27" s="1">
        <f t="shared" si="3"/>
        <v>21.9</v>
      </c>
      <c r="I27" s="1">
        <v>15</v>
      </c>
    </row>
    <row r="28" spans="1:9" ht="25.5" customHeight="1">
      <c r="A28" s="5" t="s">
        <v>28</v>
      </c>
      <c r="B28" s="5" t="s">
        <v>3</v>
      </c>
      <c r="C28" s="5" t="s">
        <v>13</v>
      </c>
      <c r="D28" s="5">
        <v>44.5</v>
      </c>
      <c r="E28" s="5">
        <v>42</v>
      </c>
      <c r="F28" s="1">
        <f t="shared" si="2"/>
        <v>43.25</v>
      </c>
      <c r="H28" s="1">
        <f t="shared" si="3"/>
        <v>21.625</v>
      </c>
      <c r="I28" s="1">
        <v>16</v>
      </c>
    </row>
    <row r="29" spans="1:9" ht="25.5" customHeight="1">
      <c r="A29" s="5" t="s">
        <v>29</v>
      </c>
      <c r="B29" s="5" t="s">
        <v>3</v>
      </c>
      <c r="C29" s="5" t="s">
        <v>13</v>
      </c>
      <c r="D29" s="5">
        <v>52.1</v>
      </c>
      <c r="E29" s="5">
        <v>33.700000000000003</v>
      </c>
      <c r="F29" s="1">
        <f t="shared" si="2"/>
        <v>42.900000000000006</v>
      </c>
      <c r="H29" s="1">
        <f t="shared" si="3"/>
        <v>21.450000000000003</v>
      </c>
      <c r="I29" s="1">
        <v>17</v>
      </c>
    </row>
    <row r="30" spans="1:9" ht="25.5" customHeight="1">
      <c r="A30" s="5" t="s">
        <v>30</v>
      </c>
      <c r="B30" s="5" t="s">
        <v>3</v>
      </c>
      <c r="C30" s="5" t="s">
        <v>13</v>
      </c>
      <c r="D30" s="5">
        <v>52.8</v>
      </c>
      <c r="E30" s="5">
        <v>32.5</v>
      </c>
      <c r="F30" s="1">
        <f t="shared" si="2"/>
        <v>42.65</v>
      </c>
      <c r="H30" s="1">
        <f t="shared" si="3"/>
        <v>21.324999999999999</v>
      </c>
      <c r="I30" s="1">
        <v>18</v>
      </c>
    </row>
    <row r="31" spans="1:9" ht="25.5" customHeight="1">
      <c r="A31" s="5" t="s">
        <v>31</v>
      </c>
      <c r="B31" s="5" t="s">
        <v>3</v>
      </c>
      <c r="C31" s="5" t="s">
        <v>13</v>
      </c>
      <c r="D31" s="5">
        <v>44.7</v>
      </c>
      <c r="E31" s="5">
        <v>40.4</v>
      </c>
      <c r="F31" s="1">
        <f t="shared" si="2"/>
        <v>42.55</v>
      </c>
      <c r="H31" s="1">
        <f t="shared" si="3"/>
        <v>21.274999999999999</v>
      </c>
      <c r="I31" s="1">
        <v>19</v>
      </c>
    </row>
    <row r="32" spans="1:9" ht="25.5" customHeight="1">
      <c r="A32" s="5" t="s">
        <v>32</v>
      </c>
      <c r="B32" s="5" t="s">
        <v>3</v>
      </c>
      <c r="C32" s="5" t="s">
        <v>13</v>
      </c>
      <c r="D32" s="5">
        <v>39.299999999999997</v>
      </c>
      <c r="E32" s="5">
        <v>45.6</v>
      </c>
      <c r="F32" s="1">
        <f t="shared" si="2"/>
        <v>42.45</v>
      </c>
      <c r="H32" s="1">
        <f t="shared" si="3"/>
        <v>21.225000000000001</v>
      </c>
      <c r="I32" s="1">
        <v>20</v>
      </c>
    </row>
    <row r="33" spans="1:9" ht="25.5" customHeight="1">
      <c r="A33" s="5" t="s">
        <v>33</v>
      </c>
      <c r="B33" s="5" t="s">
        <v>3</v>
      </c>
      <c r="C33" s="5" t="s">
        <v>13</v>
      </c>
      <c r="D33" s="5">
        <v>46</v>
      </c>
      <c r="E33" s="5">
        <v>38.5</v>
      </c>
      <c r="F33" s="1">
        <f t="shared" si="2"/>
        <v>42.25</v>
      </c>
      <c r="H33" s="1">
        <f t="shared" si="3"/>
        <v>21.125</v>
      </c>
      <c r="I33" s="1">
        <v>21</v>
      </c>
    </row>
    <row r="34" spans="1:9" ht="25.5" customHeight="1">
      <c r="A34" s="5" t="s">
        <v>34</v>
      </c>
      <c r="B34" s="5" t="s">
        <v>3</v>
      </c>
      <c r="C34" s="5" t="s">
        <v>13</v>
      </c>
      <c r="D34" s="5">
        <v>40.9</v>
      </c>
      <c r="E34" s="5">
        <v>43.4</v>
      </c>
      <c r="F34" s="1">
        <f t="shared" si="2"/>
        <v>42.15</v>
      </c>
      <c r="H34" s="1">
        <f t="shared" si="3"/>
        <v>21.074999999999999</v>
      </c>
      <c r="I34" s="1">
        <v>22</v>
      </c>
    </row>
    <row r="35" spans="1:9" ht="25.5" customHeight="1">
      <c r="A35" s="5" t="s">
        <v>35</v>
      </c>
      <c r="B35" s="5" t="s">
        <v>3</v>
      </c>
      <c r="C35" s="5" t="s">
        <v>13</v>
      </c>
      <c r="D35" s="5">
        <v>40</v>
      </c>
      <c r="E35" s="5">
        <v>43.6</v>
      </c>
      <c r="F35" s="1">
        <f t="shared" si="2"/>
        <v>41.8</v>
      </c>
      <c r="H35" s="1">
        <f t="shared" si="3"/>
        <v>20.9</v>
      </c>
      <c r="I35" s="1">
        <v>23</v>
      </c>
    </row>
    <row r="36" spans="1:9" ht="25.5" customHeight="1">
      <c r="A36" s="5" t="s">
        <v>39</v>
      </c>
      <c r="B36" s="5" t="s">
        <v>3</v>
      </c>
      <c r="C36" s="5" t="s">
        <v>13</v>
      </c>
      <c r="D36" s="5">
        <v>39.5</v>
      </c>
      <c r="E36" s="5">
        <v>41.9</v>
      </c>
      <c r="F36" s="1">
        <f t="shared" si="2"/>
        <v>40.700000000000003</v>
      </c>
      <c r="G36" s="1">
        <v>1</v>
      </c>
      <c r="H36" s="1">
        <f t="shared" si="3"/>
        <v>20.85</v>
      </c>
      <c r="I36" s="1">
        <v>24</v>
      </c>
    </row>
    <row r="37" spans="1:9" ht="25.5" customHeight="1">
      <c r="A37" s="5" t="s">
        <v>36</v>
      </c>
      <c r="B37" s="5" t="s">
        <v>3</v>
      </c>
      <c r="C37" s="5" t="s">
        <v>13</v>
      </c>
      <c r="D37" s="5">
        <v>42</v>
      </c>
      <c r="E37" s="5">
        <v>40.799999999999997</v>
      </c>
      <c r="F37" s="1">
        <f t="shared" si="2"/>
        <v>41.4</v>
      </c>
      <c r="H37" s="1">
        <f t="shared" si="3"/>
        <v>20.7</v>
      </c>
      <c r="I37" s="1">
        <v>25</v>
      </c>
    </row>
    <row r="38" spans="1:9" ht="25.5" customHeight="1">
      <c r="A38" s="5" t="s">
        <v>37</v>
      </c>
      <c r="B38" s="5" t="s">
        <v>3</v>
      </c>
      <c r="C38" s="5" t="s">
        <v>13</v>
      </c>
      <c r="D38" s="5">
        <v>40.299999999999997</v>
      </c>
      <c r="E38" s="5">
        <v>42.2</v>
      </c>
      <c r="F38" s="1">
        <f t="shared" si="2"/>
        <v>41.25</v>
      </c>
      <c r="H38" s="1">
        <f t="shared" si="3"/>
        <v>20.625</v>
      </c>
      <c r="I38" s="1">
        <v>26</v>
      </c>
    </row>
    <row r="39" spans="1:9" ht="25.5" customHeight="1">
      <c r="A39" s="5" t="s">
        <v>38</v>
      </c>
      <c r="B39" s="5" t="s">
        <v>3</v>
      </c>
      <c r="C39" s="5" t="s">
        <v>13</v>
      </c>
      <c r="D39" s="5">
        <v>33.9</v>
      </c>
      <c r="E39" s="5">
        <v>48.2</v>
      </c>
      <c r="F39" s="1">
        <f t="shared" si="2"/>
        <v>41.05</v>
      </c>
      <c r="H39" s="1">
        <f t="shared" si="3"/>
        <v>20.524999999999999</v>
      </c>
      <c r="I39" s="1">
        <v>27</v>
      </c>
    </row>
    <row r="40" spans="1:9" ht="25.5" customHeight="1">
      <c r="A40" s="5" t="s">
        <v>40</v>
      </c>
      <c r="B40" s="5" t="s">
        <v>3</v>
      </c>
      <c r="C40" s="5" t="s">
        <v>13</v>
      </c>
      <c r="D40" s="5">
        <v>38.200000000000003</v>
      </c>
      <c r="E40" s="5">
        <v>43</v>
      </c>
      <c r="F40" s="1">
        <f t="shared" si="2"/>
        <v>40.6</v>
      </c>
      <c r="H40" s="1">
        <f t="shared" si="3"/>
        <v>20.3</v>
      </c>
      <c r="I40" s="1">
        <v>28</v>
      </c>
    </row>
    <row r="41" spans="1:9" ht="25.5" customHeight="1">
      <c r="A41" s="5" t="s">
        <v>41</v>
      </c>
      <c r="B41" s="5" t="s">
        <v>3</v>
      </c>
      <c r="C41" s="5" t="s">
        <v>13</v>
      </c>
      <c r="D41" s="5">
        <v>44.9</v>
      </c>
      <c r="E41" s="5">
        <v>35.799999999999997</v>
      </c>
      <c r="F41" s="1">
        <f t="shared" si="2"/>
        <v>40.349999999999994</v>
      </c>
      <c r="H41" s="1">
        <f t="shared" si="3"/>
        <v>20.174999999999997</v>
      </c>
      <c r="I41" s="1">
        <v>29</v>
      </c>
    </row>
    <row r="42" spans="1:9" ht="25.5" customHeight="1">
      <c r="A42" s="5" t="s">
        <v>42</v>
      </c>
      <c r="B42" s="5" t="s">
        <v>3</v>
      </c>
      <c r="C42" s="5" t="s">
        <v>13</v>
      </c>
      <c r="D42" s="5">
        <v>43.9</v>
      </c>
      <c r="E42" s="5">
        <v>36.5</v>
      </c>
      <c r="F42" s="1">
        <f t="shared" si="2"/>
        <v>40.200000000000003</v>
      </c>
      <c r="H42" s="1">
        <f t="shared" si="3"/>
        <v>20.100000000000001</v>
      </c>
      <c r="I42" s="1">
        <v>30</v>
      </c>
    </row>
    <row r="43" spans="1:9" ht="25.5" customHeight="1">
      <c r="A43" s="5" t="s">
        <v>43</v>
      </c>
      <c r="B43" s="5" t="s">
        <v>3</v>
      </c>
      <c r="C43" s="5" t="s">
        <v>13</v>
      </c>
      <c r="D43" s="5">
        <v>36.799999999999997</v>
      </c>
      <c r="E43" s="5">
        <v>43.2</v>
      </c>
      <c r="F43" s="1">
        <f t="shared" si="2"/>
        <v>40</v>
      </c>
      <c r="H43" s="1">
        <f t="shared" si="3"/>
        <v>20</v>
      </c>
      <c r="I43" s="1">
        <v>31</v>
      </c>
    </row>
    <row r="44" spans="1:9" ht="25.5" customHeight="1">
      <c r="A44" s="5" t="s">
        <v>44</v>
      </c>
      <c r="B44" s="5" t="s">
        <v>3</v>
      </c>
      <c r="C44" s="5" t="s">
        <v>13</v>
      </c>
      <c r="D44" s="5">
        <v>40.4</v>
      </c>
      <c r="E44" s="5">
        <v>39.4</v>
      </c>
      <c r="F44" s="1">
        <f t="shared" si="2"/>
        <v>39.9</v>
      </c>
      <c r="H44" s="1">
        <f t="shared" si="3"/>
        <v>19.95</v>
      </c>
      <c r="I44" s="1">
        <v>32</v>
      </c>
    </row>
    <row r="45" spans="1:9" ht="25.5" customHeight="1">
      <c r="A45" s="5" t="s">
        <v>45</v>
      </c>
      <c r="B45" s="5" t="s">
        <v>3</v>
      </c>
      <c r="C45" s="5" t="s">
        <v>13</v>
      </c>
      <c r="D45" s="5">
        <v>59.2</v>
      </c>
      <c r="E45" s="5">
        <v>20.399999999999999</v>
      </c>
      <c r="F45" s="1">
        <f t="shared" ref="F45:F70" si="4">D45*0.5+E45*0.5</f>
        <v>39.799999999999997</v>
      </c>
      <c r="H45" s="1">
        <f t="shared" ref="H45:H63" si="5">(F45+G45)*0.5</f>
        <v>19.899999999999999</v>
      </c>
      <c r="I45" s="1">
        <v>33</v>
      </c>
    </row>
    <row r="46" spans="1:9" ht="25.5" customHeight="1">
      <c r="A46" s="5" t="s">
        <v>46</v>
      </c>
      <c r="B46" s="5" t="s">
        <v>3</v>
      </c>
      <c r="C46" s="5" t="s">
        <v>13</v>
      </c>
      <c r="D46" s="5">
        <v>30.5</v>
      </c>
      <c r="E46" s="5">
        <v>46.4</v>
      </c>
      <c r="F46" s="1">
        <f t="shared" si="4"/>
        <v>38.450000000000003</v>
      </c>
      <c r="G46" s="1">
        <v>1</v>
      </c>
      <c r="H46" s="1">
        <f t="shared" si="5"/>
        <v>19.725000000000001</v>
      </c>
      <c r="I46" s="1">
        <v>34</v>
      </c>
    </row>
    <row r="47" spans="1:9" ht="25.5" customHeight="1">
      <c r="A47" s="5" t="s">
        <v>47</v>
      </c>
      <c r="B47" s="5" t="s">
        <v>3</v>
      </c>
      <c r="C47" s="5" t="s">
        <v>13</v>
      </c>
      <c r="D47" s="5">
        <v>44.5</v>
      </c>
      <c r="E47" s="5">
        <v>31.1</v>
      </c>
      <c r="F47" s="1">
        <f t="shared" si="4"/>
        <v>37.799999999999997</v>
      </c>
      <c r="H47" s="1">
        <f t="shared" si="5"/>
        <v>18.899999999999999</v>
      </c>
      <c r="I47" s="1">
        <v>35</v>
      </c>
    </row>
    <row r="48" spans="1:9" ht="25.5" customHeight="1">
      <c r="A48" s="5" t="s">
        <v>48</v>
      </c>
      <c r="B48" s="5" t="s">
        <v>3</v>
      </c>
      <c r="C48" s="5" t="s">
        <v>13</v>
      </c>
      <c r="D48" s="5">
        <v>34</v>
      </c>
      <c r="E48" s="5">
        <v>40.9</v>
      </c>
      <c r="F48" s="1">
        <f t="shared" si="4"/>
        <v>37.450000000000003</v>
      </c>
      <c r="H48" s="1">
        <f t="shared" si="5"/>
        <v>18.725000000000001</v>
      </c>
      <c r="I48" s="1">
        <v>36</v>
      </c>
    </row>
    <row r="49" spans="1:9" ht="25.5" customHeight="1">
      <c r="A49" s="5" t="s">
        <v>53</v>
      </c>
      <c r="B49" s="5" t="s">
        <v>3</v>
      </c>
      <c r="C49" s="5" t="s">
        <v>13</v>
      </c>
      <c r="D49" s="5">
        <v>38.299999999999997</v>
      </c>
      <c r="E49" s="5">
        <v>34.299999999999997</v>
      </c>
      <c r="F49" s="1">
        <f t="shared" si="4"/>
        <v>36.299999999999997</v>
      </c>
      <c r="G49" s="1">
        <v>1</v>
      </c>
      <c r="H49" s="1">
        <f t="shared" si="5"/>
        <v>18.649999999999999</v>
      </c>
      <c r="I49" s="1">
        <v>37</v>
      </c>
    </row>
    <row r="50" spans="1:9" ht="25.5" customHeight="1">
      <c r="A50" s="5" t="s">
        <v>49</v>
      </c>
      <c r="B50" s="5" t="s">
        <v>3</v>
      </c>
      <c r="C50" s="5" t="s">
        <v>13</v>
      </c>
      <c r="D50" s="5">
        <v>40.799999999999997</v>
      </c>
      <c r="E50" s="5">
        <v>33.6</v>
      </c>
      <c r="F50" s="1">
        <f t="shared" si="4"/>
        <v>37.200000000000003</v>
      </c>
      <c r="H50" s="1">
        <f t="shared" si="5"/>
        <v>18.600000000000001</v>
      </c>
      <c r="I50" s="1">
        <v>38</v>
      </c>
    </row>
    <row r="51" spans="1:9" ht="25.5" customHeight="1">
      <c r="A51" s="5" t="s">
        <v>50</v>
      </c>
      <c r="B51" s="5" t="s">
        <v>3</v>
      </c>
      <c r="C51" s="5" t="s">
        <v>13</v>
      </c>
      <c r="D51" s="5">
        <v>39.4</v>
      </c>
      <c r="E51" s="5">
        <v>34.799999999999997</v>
      </c>
      <c r="F51" s="1">
        <f t="shared" si="4"/>
        <v>37.099999999999994</v>
      </c>
      <c r="H51" s="1">
        <f t="shared" si="5"/>
        <v>18.549999999999997</v>
      </c>
      <c r="I51" s="1">
        <v>39</v>
      </c>
    </row>
    <row r="52" spans="1:9" ht="25.5" customHeight="1">
      <c r="A52" s="5" t="s">
        <v>51</v>
      </c>
      <c r="B52" s="5" t="s">
        <v>3</v>
      </c>
      <c r="C52" s="5" t="s">
        <v>13</v>
      </c>
      <c r="D52" s="5">
        <v>34.700000000000003</v>
      </c>
      <c r="E52" s="5">
        <v>38.799999999999997</v>
      </c>
      <c r="F52" s="1">
        <f t="shared" si="4"/>
        <v>36.75</v>
      </c>
      <c r="H52" s="1">
        <f t="shared" si="5"/>
        <v>18.375</v>
      </c>
      <c r="I52" s="1">
        <v>40</v>
      </c>
    </row>
    <row r="53" spans="1:9" ht="25.5" customHeight="1">
      <c r="A53" s="5" t="s">
        <v>52</v>
      </c>
      <c r="B53" s="5" t="s">
        <v>3</v>
      </c>
      <c r="C53" s="5" t="s">
        <v>13</v>
      </c>
      <c r="D53" s="5">
        <v>34.1</v>
      </c>
      <c r="E53" s="5">
        <v>38.799999999999997</v>
      </c>
      <c r="F53" s="1">
        <f t="shared" si="4"/>
        <v>36.450000000000003</v>
      </c>
      <c r="H53" s="1">
        <f t="shared" si="5"/>
        <v>18.225000000000001</v>
      </c>
      <c r="I53" s="1">
        <v>41</v>
      </c>
    </row>
    <row r="54" spans="1:9" ht="25.5" customHeight="1">
      <c r="A54" s="5" t="s">
        <v>54</v>
      </c>
      <c r="B54" s="5" t="s">
        <v>3</v>
      </c>
      <c r="C54" s="5" t="s">
        <v>13</v>
      </c>
      <c r="D54" s="5">
        <v>38.9</v>
      </c>
      <c r="E54" s="5">
        <v>33.700000000000003</v>
      </c>
      <c r="F54" s="1">
        <f t="shared" si="4"/>
        <v>36.299999999999997</v>
      </c>
      <c r="H54" s="1">
        <f t="shared" si="5"/>
        <v>18.149999999999999</v>
      </c>
      <c r="I54" s="1">
        <v>42</v>
      </c>
    </row>
    <row r="55" spans="1:9" ht="25.5" customHeight="1">
      <c r="A55" s="5" t="s">
        <v>56</v>
      </c>
      <c r="B55" s="5" t="s">
        <v>3</v>
      </c>
      <c r="C55" s="5" t="s">
        <v>13</v>
      </c>
      <c r="D55" s="5">
        <v>32.700000000000003</v>
      </c>
      <c r="E55" s="5">
        <v>36.1</v>
      </c>
      <c r="F55" s="1">
        <f t="shared" si="4"/>
        <v>34.400000000000006</v>
      </c>
      <c r="G55" s="1">
        <v>1</v>
      </c>
      <c r="H55" s="1">
        <f t="shared" si="5"/>
        <v>17.700000000000003</v>
      </c>
      <c r="I55" s="1">
        <v>43</v>
      </c>
    </row>
    <row r="56" spans="1:9" ht="25.5" customHeight="1">
      <c r="A56" s="5" t="s">
        <v>55</v>
      </c>
      <c r="B56" s="5" t="s">
        <v>3</v>
      </c>
      <c r="C56" s="5" t="s">
        <v>13</v>
      </c>
      <c r="D56" s="5">
        <v>37.799999999999997</v>
      </c>
      <c r="E56" s="5">
        <v>32.6</v>
      </c>
      <c r="F56" s="1">
        <f t="shared" si="4"/>
        <v>35.200000000000003</v>
      </c>
      <c r="H56" s="1">
        <f t="shared" si="5"/>
        <v>17.600000000000001</v>
      </c>
      <c r="I56" s="1">
        <v>44</v>
      </c>
    </row>
    <row r="57" spans="1:9" ht="25.5" customHeight="1">
      <c r="A57" s="5" t="s">
        <v>57</v>
      </c>
      <c r="B57" s="5" t="s">
        <v>3</v>
      </c>
      <c r="C57" s="5" t="s">
        <v>13</v>
      </c>
      <c r="D57" s="5">
        <v>38</v>
      </c>
      <c r="E57" s="5">
        <v>30.6</v>
      </c>
      <c r="F57" s="1">
        <f t="shared" si="4"/>
        <v>34.299999999999997</v>
      </c>
      <c r="H57" s="1">
        <f t="shared" si="5"/>
        <v>17.149999999999999</v>
      </c>
      <c r="I57" s="1">
        <v>45</v>
      </c>
    </row>
    <row r="58" spans="1:9" ht="25.5" customHeight="1">
      <c r="A58" s="5" t="s">
        <v>58</v>
      </c>
      <c r="B58" s="5" t="s">
        <v>3</v>
      </c>
      <c r="C58" s="5" t="s">
        <v>13</v>
      </c>
      <c r="D58" s="5">
        <v>30.8</v>
      </c>
      <c r="E58" s="5">
        <v>37.4</v>
      </c>
      <c r="F58" s="1">
        <f t="shared" si="4"/>
        <v>34.1</v>
      </c>
      <c r="H58" s="1">
        <f t="shared" si="5"/>
        <v>17.05</v>
      </c>
      <c r="I58" s="1">
        <v>46</v>
      </c>
    </row>
    <row r="59" spans="1:9" ht="25.5" customHeight="1">
      <c r="A59" s="5" t="s">
        <v>59</v>
      </c>
      <c r="B59" s="5" t="s">
        <v>3</v>
      </c>
      <c r="C59" s="5" t="s">
        <v>13</v>
      </c>
      <c r="D59" s="5">
        <v>27.8</v>
      </c>
      <c r="E59" s="5">
        <v>37.799999999999997</v>
      </c>
      <c r="F59" s="1">
        <f t="shared" si="4"/>
        <v>32.799999999999997</v>
      </c>
      <c r="G59" s="1">
        <v>1</v>
      </c>
      <c r="H59" s="1">
        <f t="shared" si="5"/>
        <v>16.899999999999999</v>
      </c>
      <c r="I59" s="1">
        <v>47</v>
      </c>
    </row>
    <row r="60" spans="1:9" ht="25.5" customHeight="1">
      <c r="A60" s="5" t="s">
        <v>60</v>
      </c>
      <c r="B60" s="5" t="s">
        <v>3</v>
      </c>
      <c r="C60" s="5" t="s">
        <v>13</v>
      </c>
      <c r="D60" s="5">
        <v>36.4</v>
      </c>
      <c r="E60" s="5">
        <v>25.8</v>
      </c>
      <c r="F60" s="1">
        <f t="shared" si="4"/>
        <v>31.1</v>
      </c>
      <c r="H60" s="1">
        <f t="shared" si="5"/>
        <v>15.55</v>
      </c>
      <c r="I60" s="1">
        <v>48</v>
      </c>
    </row>
    <row r="61" spans="1:9" ht="25.5" customHeight="1">
      <c r="A61" s="5" t="s">
        <v>61</v>
      </c>
      <c r="B61" s="5" t="s">
        <v>3</v>
      </c>
      <c r="C61" s="5" t="s">
        <v>13</v>
      </c>
      <c r="D61" s="5">
        <v>38.700000000000003</v>
      </c>
      <c r="E61" s="5">
        <v>23.4</v>
      </c>
      <c r="F61" s="1">
        <f t="shared" si="4"/>
        <v>31.05</v>
      </c>
      <c r="H61" s="1">
        <f t="shared" si="5"/>
        <v>15.525</v>
      </c>
      <c r="I61" s="1">
        <v>49</v>
      </c>
    </row>
    <row r="62" spans="1:9" ht="25.5" customHeight="1">
      <c r="A62" s="5" t="s">
        <v>62</v>
      </c>
      <c r="B62" s="5" t="s">
        <v>3</v>
      </c>
      <c r="C62" s="5" t="s">
        <v>13</v>
      </c>
      <c r="D62" s="5">
        <v>43.9</v>
      </c>
      <c r="E62" s="5">
        <v>18</v>
      </c>
      <c r="F62" s="1">
        <f t="shared" si="4"/>
        <v>30.95</v>
      </c>
      <c r="H62" s="1">
        <f t="shared" si="5"/>
        <v>15.475</v>
      </c>
      <c r="I62" s="1">
        <v>50</v>
      </c>
    </row>
    <row r="63" spans="1:9" ht="25.5" customHeight="1">
      <c r="A63" s="5" t="s">
        <v>63</v>
      </c>
      <c r="B63" s="5" t="s">
        <v>3</v>
      </c>
      <c r="C63" s="5" t="s">
        <v>13</v>
      </c>
      <c r="D63" s="5">
        <v>33.5</v>
      </c>
      <c r="E63" s="5">
        <v>22.4</v>
      </c>
      <c r="F63" s="1">
        <f t="shared" si="4"/>
        <v>27.95</v>
      </c>
      <c r="H63" s="1">
        <f t="shared" si="5"/>
        <v>13.975</v>
      </c>
      <c r="I63" s="1">
        <v>51</v>
      </c>
    </row>
    <row r="64" spans="1:9" ht="25.5" customHeight="1">
      <c r="A64" s="5" t="s">
        <v>70</v>
      </c>
      <c r="B64" s="5" t="s">
        <v>3</v>
      </c>
      <c r="C64" s="5" t="s">
        <v>13</v>
      </c>
      <c r="D64" s="5">
        <v>-1</v>
      </c>
      <c r="E64" s="5">
        <v>-1</v>
      </c>
      <c r="F64" s="1">
        <f t="shared" si="4"/>
        <v>-1</v>
      </c>
    </row>
    <row r="65" spans="1:9" ht="25.5" customHeight="1">
      <c r="A65" s="5" t="s">
        <v>69</v>
      </c>
      <c r="B65" s="5" t="s">
        <v>3</v>
      </c>
      <c r="C65" s="5" t="s">
        <v>13</v>
      </c>
      <c r="D65" s="5">
        <v>-1</v>
      </c>
      <c r="E65" s="5">
        <v>-1</v>
      </c>
      <c r="F65" s="1">
        <f t="shared" si="4"/>
        <v>-1</v>
      </c>
    </row>
    <row r="66" spans="1:9" ht="25.5" customHeight="1">
      <c r="A66" s="5" t="s">
        <v>68</v>
      </c>
      <c r="B66" s="5" t="s">
        <v>3</v>
      </c>
      <c r="C66" s="5" t="s">
        <v>13</v>
      </c>
      <c r="D66" s="5">
        <v>-1</v>
      </c>
      <c r="E66" s="5">
        <v>-1</v>
      </c>
      <c r="F66" s="1">
        <f t="shared" si="4"/>
        <v>-1</v>
      </c>
    </row>
    <row r="67" spans="1:9" ht="25.5" customHeight="1">
      <c r="A67" s="5" t="s">
        <v>67</v>
      </c>
      <c r="B67" s="5" t="s">
        <v>3</v>
      </c>
      <c r="C67" s="5" t="s">
        <v>13</v>
      </c>
      <c r="D67" s="5">
        <v>-1</v>
      </c>
      <c r="E67" s="5">
        <v>-1</v>
      </c>
      <c r="F67" s="1">
        <f t="shared" si="4"/>
        <v>-1</v>
      </c>
    </row>
    <row r="68" spans="1:9" ht="25.5" customHeight="1">
      <c r="A68" s="5" t="s">
        <v>66</v>
      </c>
      <c r="B68" s="5" t="s">
        <v>3</v>
      </c>
      <c r="C68" s="5" t="s">
        <v>13</v>
      </c>
      <c r="D68" s="5">
        <v>-1</v>
      </c>
      <c r="E68" s="5">
        <v>-1</v>
      </c>
      <c r="F68" s="1">
        <f t="shared" si="4"/>
        <v>-1</v>
      </c>
    </row>
    <row r="69" spans="1:9" ht="25.5" customHeight="1">
      <c r="A69" s="5" t="s">
        <v>64</v>
      </c>
      <c r="B69" s="5" t="s">
        <v>3</v>
      </c>
      <c r="C69" s="5" t="s">
        <v>13</v>
      </c>
      <c r="D69" s="5">
        <v>-1</v>
      </c>
      <c r="E69" s="5">
        <v>-1</v>
      </c>
      <c r="F69" s="1">
        <f t="shared" si="4"/>
        <v>-1</v>
      </c>
    </row>
    <row r="70" spans="1:9" ht="25.5" customHeight="1">
      <c r="A70" s="5" t="s">
        <v>65</v>
      </c>
      <c r="B70" s="5" t="s">
        <v>3</v>
      </c>
      <c r="C70" s="5" t="s">
        <v>13</v>
      </c>
      <c r="D70" s="5">
        <v>-1</v>
      </c>
      <c r="E70" s="5">
        <v>-1</v>
      </c>
      <c r="F70" s="1">
        <f t="shared" si="4"/>
        <v>-1</v>
      </c>
    </row>
    <row r="71" spans="1:9" ht="25.5" customHeight="1">
      <c r="A71" s="5"/>
      <c r="B71" s="5"/>
      <c r="C71" s="5"/>
      <c r="D71" s="5"/>
      <c r="E71" s="5"/>
    </row>
    <row r="72" spans="1:9" ht="39" customHeight="1">
      <c r="A72" s="2" t="s">
        <v>0</v>
      </c>
      <c r="B72" s="2" t="s">
        <v>1</v>
      </c>
      <c r="C72" s="2" t="s">
        <v>2</v>
      </c>
      <c r="D72" s="3" t="s">
        <v>79</v>
      </c>
      <c r="E72" s="3" t="s">
        <v>80</v>
      </c>
      <c r="F72" s="4" t="s">
        <v>81</v>
      </c>
      <c r="G72" s="4" t="s">
        <v>82</v>
      </c>
      <c r="H72" s="4" t="s">
        <v>83</v>
      </c>
      <c r="I72" s="4" t="s">
        <v>84</v>
      </c>
    </row>
    <row r="73" spans="1:9" ht="25.5" customHeight="1">
      <c r="A73" s="5" t="s">
        <v>6</v>
      </c>
      <c r="B73" s="5" t="s">
        <v>4</v>
      </c>
      <c r="C73" s="5" t="s">
        <v>7</v>
      </c>
      <c r="D73" s="5">
        <v>66.900000000000006</v>
      </c>
      <c r="E73" s="5">
        <v>37.799999999999997</v>
      </c>
      <c r="F73" s="1">
        <f>D73*0.5+E73*0.5</f>
        <v>52.35</v>
      </c>
      <c r="H73" s="1">
        <f>(F73+G73)*0.5</f>
        <v>26.175000000000001</v>
      </c>
      <c r="I73" s="1">
        <v>1</v>
      </c>
    </row>
    <row r="74" spans="1:9" ht="25.5" customHeight="1">
      <c r="A74" s="5" t="s">
        <v>8</v>
      </c>
      <c r="B74" s="5" t="s">
        <v>4</v>
      </c>
      <c r="C74" s="5" t="s">
        <v>7</v>
      </c>
      <c r="D74" s="5">
        <v>49.9</v>
      </c>
      <c r="E74" s="5">
        <v>42.1</v>
      </c>
      <c r="F74" s="1">
        <f>D74*0.5+E74*0.5</f>
        <v>46</v>
      </c>
      <c r="H74" s="1">
        <f>(F74+G74)*0.5</f>
        <v>23</v>
      </c>
      <c r="I74" s="1">
        <v>2</v>
      </c>
    </row>
    <row r="75" spans="1:9" ht="25.5" customHeight="1">
      <c r="A75" s="5" t="s">
        <v>9</v>
      </c>
      <c r="B75" s="5" t="s">
        <v>4</v>
      </c>
      <c r="C75" s="5" t="s">
        <v>7</v>
      </c>
      <c r="D75" s="5">
        <v>51.6</v>
      </c>
      <c r="E75" s="5">
        <v>37.700000000000003</v>
      </c>
      <c r="F75" s="1">
        <f>D75*0.5+E75*0.5</f>
        <v>44.650000000000006</v>
      </c>
      <c r="H75" s="1">
        <f>(F75+G75)*0.5</f>
        <v>22.325000000000003</v>
      </c>
      <c r="I75" s="1">
        <v>3</v>
      </c>
    </row>
    <row r="76" spans="1:9" ht="25.5" customHeight="1">
      <c r="A76" s="5" t="s">
        <v>10</v>
      </c>
      <c r="B76" s="5" t="s">
        <v>4</v>
      </c>
      <c r="C76" s="5" t="s">
        <v>7</v>
      </c>
      <c r="D76" s="5">
        <v>36.299999999999997</v>
      </c>
      <c r="E76" s="5">
        <v>44.1</v>
      </c>
      <c r="F76" s="1">
        <f>D76*0.5+E76*0.5</f>
        <v>40.200000000000003</v>
      </c>
      <c r="H76" s="1">
        <f>(F76+G76)*0.5</f>
        <v>20.100000000000001</v>
      </c>
      <c r="I76" s="1">
        <v>4</v>
      </c>
    </row>
    <row r="77" spans="1:9" ht="25.5" customHeight="1">
      <c r="A77" s="5" t="s">
        <v>11</v>
      </c>
      <c r="B77" s="5" t="s">
        <v>4</v>
      </c>
      <c r="C77" s="5" t="s">
        <v>7</v>
      </c>
      <c r="D77" s="5">
        <v>35.1</v>
      </c>
      <c r="E77" s="5">
        <v>39.799999999999997</v>
      </c>
      <c r="F77" s="1">
        <f>D77*0.5+E77*0.5</f>
        <v>37.450000000000003</v>
      </c>
      <c r="H77" s="1">
        <f>(F77+G77)*0.5</f>
        <v>18.725000000000001</v>
      </c>
      <c r="I77" s="1">
        <v>5</v>
      </c>
    </row>
  </sheetData>
  <sheetProtection objects="1" formatCells="0" formatColumns="0" formatRows="0"/>
  <sortState ref="A71:I75">
    <sortCondition descending="1" ref="H71:H75"/>
  </sortState>
  <mergeCells count="2">
    <mergeCell ref="A1:I1"/>
    <mergeCell ref="A2:I2"/>
  </mergeCells>
  <phoneticPr fontId="1" type="noConversion"/>
  <printOptions horizontalCentered="1"/>
  <pageMargins left="0.35499999999999998" right="0.35499999999999998" top="0.34399999999999997" bottom="0.51100000000000001" header="0.35499999999999998" footer="0.311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1</vt:lpstr>
      <vt:lpstr>Sheet1</vt:lpstr>
      <vt:lpstr>Sheet2</vt:lpstr>
      <vt:lpstr>Sheet3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2017-06-07T10:46:12Z</cp:lastPrinted>
  <dcterms:created xsi:type="dcterms:W3CDTF">2017-06-06T03:16:21Z</dcterms:created>
  <dcterms:modified xsi:type="dcterms:W3CDTF">2017-06-07T10:49:32Z</dcterms:modified>
</cp:coreProperties>
</file>