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0" yWindow="270" windowWidth="16290" windowHeight="56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133" i="1"/>
  <c r="I126" l="1"/>
  <c r="I128"/>
  <c r="I127"/>
  <c r="G127"/>
  <c r="G128"/>
  <c r="G126"/>
  <c r="I80"/>
  <c r="I79"/>
  <c r="G80"/>
  <c r="G79"/>
  <c r="G125"/>
  <c r="G124"/>
  <c r="G123"/>
  <c r="G122"/>
  <c r="G121"/>
  <c r="G120"/>
  <c r="I119"/>
  <c r="G119"/>
  <c r="I118"/>
  <c r="G118"/>
  <c r="I117"/>
  <c r="G117"/>
  <c r="I116"/>
  <c r="G116"/>
  <c r="I115"/>
  <c r="G115"/>
  <c r="I114"/>
  <c r="G114"/>
  <c r="I113"/>
  <c r="G113"/>
  <c r="I112"/>
  <c r="G112"/>
  <c r="I111"/>
  <c r="G111"/>
  <c r="I110"/>
  <c r="G110"/>
  <c r="I109"/>
  <c r="G109"/>
  <c r="I108"/>
  <c r="G108"/>
  <c r="I107"/>
  <c r="G107"/>
  <c r="I106"/>
  <c r="G106"/>
  <c r="I105"/>
  <c r="G105"/>
  <c r="I104"/>
  <c r="G104"/>
  <c r="J104" s="1"/>
  <c r="I103"/>
  <c r="G103"/>
  <c r="I102"/>
  <c r="G102"/>
  <c r="I101"/>
  <c r="G101"/>
  <c r="I100"/>
  <c r="G100"/>
  <c r="J100" s="1"/>
  <c r="I99"/>
  <c r="G99"/>
  <c r="I98"/>
  <c r="G98"/>
  <c r="I97"/>
  <c r="G97"/>
  <c r="I96"/>
  <c r="G96"/>
  <c r="J96" s="1"/>
  <c r="I95"/>
  <c r="G95"/>
  <c r="I94"/>
  <c r="G94"/>
  <c r="I93"/>
  <c r="G93"/>
  <c r="I92"/>
  <c r="G92"/>
  <c r="I91"/>
  <c r="G91"/>
  <c r="I90"/>
  <c r="G90"/>
  <c r="I89"/>
  <c r="G89"/>
  <c r="I88"/>
  <c r="G88"/>
  <c r="J88" s="1"/>
  <c r="I87"/>
  <c r="G87"/>
  <c r="I86"/>
  <c r="G86"/>
  <c r="I85"/>
  <c r="G85"/>
  <c r="I84"/>
  <c r="G84"/>
  <c r="J84" s="1"/>
  <c r="I83"/>
  <c r="G83"/>
  <c r="I82"/>
  <c r="G82"/>
  <c r="I81"/>
  <c r="G81"/>
  <c r="G58"/>
  <c r="I58"/>
  <c r="G59"/>
  <c r="I59"/>
  <c r="G60"/>
  <c r="I60"/>
  <c r="G61"/>
  <c r="I61"/>
  <c r="G62"/>
  <c r="I62"/>
  <c r="G63"/>
  <c r="I63"/>
  <c r="G64"/>
  <c r="I64"/>
  <c r="G65"/>
  <c r="I65"/>
  <c r="G66"/>
  <c r="I66"/>
  <c r="G67"/>
  <c r="I67"/>
  <c r="G68"/>
  <c r="I68"/>
  <c r="G69"/>
  <c r="I69"/>
  <c r="G70"/>
  <c r="I70"/>
  <c r="G71"/>
  <c r="I71"/>
  <c r="G72"/>
  <c r="I72"/>
  <c r="G73"/>
  <c r="I73"/>
  <c r="G74"/>
  <c r="I74"/>
  <c r="G75"/>
  <c r="I75"/>
  <c r="G76"/>
  <c r="I76"/>
  <c r="G77"/>
  <c r="I77"/>
  <c r="G78"/>
  <c r="I78"/>
  <c r="G129"/>
  <c r="I129"/>
  <c r="G130"/>
  <c r="I130"/>
  <c r="G131"/>
  <c r="I131"/>
  <c r="G132"/>
  <c r="I132"/>
  <c r="G133"/>
  <c r="G134"/>
  <c r="I134"/>
  <c r="G135"/>
  <c r="I135"/>
  <c r="G136"/>
  <c r="I136"/>
  <c r="G137"/>
  <c r="I137"/>
  <c r="G138"/>
  <c r="I138"/>
  <c r="G139"/>
  <c r="I139"/>
  <c r="G140"/>
  <c r="I140"/>
  <c r="G141"/>
  <c r="I141"/>
  <c r="G142"/>
  <c r="I142"/>
  <c r="G143"/>
  <c r="I143"/>
  <c r="G144"/>
  <c r="I144"/>
  <c r="G145"/>
  <c r="I145"/>
  <c r="G146"/>
  <c r="I146"/>
  <c r="G147"/>
  <c r="I147"/>
  <c r="G148"/>
  <c r="I148"/>
  <c r="G149"/>
  <c r="I149"/>
  <c r="G150"/>
  <c r="I150"/>
  <c r="G57"/>
  <c r="G56"/>
  <c r="I55"/>
  <c r="G55"/>
  <c r="I54"/>
  <c r="G54"/>
  <c r="I53"/>
  <c r="G53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I39"/>
  <c r="G39"/>
  <c r="I38"/>
  <c r="G38"/>
  <c r="I37"/>
  <c r="G37"/>
  <c r="I36"/>
  <c r="G36"/>
  <c r="I35"/>
  <c r="G35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  <c r="G18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J83" l="1"/>
  <c r="J112"/>
  <c r="J87"/>
  <c r="J99"/>
  <c r="J79"/>
  <c r="J17"/>
  <c r="J81"/>
  <c r="J127"/>
  <c r="J128"/>
  <c r="J126"/>
  <c r="J105"/>
  <c r="J107"/>
  <c r="J109"/>
  <c r="J111"/>
  <c r="J113"/>
  <c r="J115"/>
  <c r="J18"/>
  <c r="J20"/>
  <c r="J26"/>
  <c r="J28"/>
  <c r="J42"/>
  <c r="J44"/>
  <c r="J50"/>
  <c r="J52"/>
  <c r="J80"/>
  <c r="J58"/>
  <c r="J94"/>
  <c r="J119"/>
  <c r="J10"/>
  <c r="J12"/>
  <c r="J25"/>
  <c r="J49"/>
  <c r="J147"/>
  <c r="J89"/>
  <c r="J91"/>
  <c r="J93"/>
  <c r="J95"/>
  <c r="J97"/>
  <c r="J110"/>
  <c r="J116"/>
  <c r="J74"/>
  <c r="J103"/>
  <c r="J139"/>
  <c r="J148"/>
  <c r="J65"/>
  <c r="J61"/>
  <c r="J86"/>
  <c r="J102"/>
  <c r="J118"/>
  <c r="J140"/>
  <c r="J85"/>
  <c r="J90"/>
  <c r="J92"/>
  <c r="J101"/>
  <c r="J106"/>
  <c r="J108"/>
  <c r="J117"/>
  <c r="J131"/>
  <c r="J82"/>
  <c r="J98"/>
  <c r="J114"/>
  <c r="J59"/>
  <c r="J136"/>
  <c r="J29"/>
  <c r="J31"/>
  <c r="J33"/>
  <c r="J37"/>
  <c r="J39"/>
  <c r="J41"/>
  <c r="J45"/>
  <c r="J47"/>
  <c r="J77"/>
  <c r="J75"/>
  <c r="J73"/>
  <c r="J138"/>
  <c r="J132"/>
  <c r="J9"/>
  <c r="J13"/>
  <c r="J15"/>
  <c r="J40"/>
  <c r="J143"/>
  <c r="J141"/>
  <c r="J72"/>
  <c r="J70"/>
  <c r="J66"/>
  <c r="J21"/>
  <c r="J23"/>
  <c r="J32"/>
  <c r="J34"/>
  <c r="J36"/>
  <c r="J53"/>
  <c r="J55"/>
  <c r="J16"/>
  <c r="J48"/>
  <c r="J149"/>
  <c r="J146"/>
  <c r="J144"/>
  <c r="J135"/>
  <c r="J133"/>
  <c r="J130"/>
  <c r="J78"/>
  <c r="J69"/>
  <c r="J67"/>
  <c r="J64"/>
  <c r="J62"/>
  <c r="J24"/>
  <c r="J11"/>
  <c r="J14"/>
  <c r="J19"/>
  <c r="J22"/>
  <c r="J27"/>
  <c r="J30"/>
  <c r="J35"/>
  <c r="J38"/>
  <c r="J43"/>
  <c r="J46"/>
  <c r="J51"/>
  <c r="J54"/>
  <c r="J150"/>
  <c r="J145"/>
  <c r="J142"/>
  <c r="J137"/>
  <c r="J134"/>
  <c r="J129"/>
  <c r="J76"/>
  <c r="J71"/>
  <c r="J68"/>
  <c r="J63"/>
  <c r="J60"/>
  <c r="G215"/>
  <c r="G214"/>
  <c r="I213"/>
  <c r="G213"/>
  <c r="I212"/>
  <c r="G212"/>
  <c r="I211"/>
  <c r="G211"/>
  <c r="I210"/>
  <c r="G210"/>
  <c r="I209"/>
  <c r="G209"/>
  <c r="I208"/>
  <c r="G208"/>
  <c r="I207"/>
  <c r="G207"/>
  <c r="I206"/>
  <c r="G206"/>
  <c r="I205"/>
  <c r="G205"/>
  <c r="I204"/>
  <c r="G204"/>
  <c r="I203"/>
  <c r="G203"/>
  <c r="I202"/>
  <c r="G202"/>
  <c r="I201"/>
  <c r="G201"/>
  <c r="I200"/>
  <c r="G200"/>
  <c r="I199"/>
  <c r="G199"/>
  <c r="I198"/>
  <c r="G198"/>
  <c r="I197"/>
  <c r="G197"/>
  <c r="I196"/>
  <c r="G196"/>
  <c r="I195"/>
  <c r="G195"/>
  <c r="I194"/>
  <c r="G194"/>
  <c r="I193"/>
  <c r="G193"/>
  <c r="I192"/>
  <c r="G192"/>
  <c r="I191"/>
  <c r="G191"/>
  <c r="I190"/>
  <c r="G190"/>
  <c r="I189"/>
  <c r="G189"/>
  <c r="I188"/>
  <c r="G188"/>
  <c r="I187"/>
  <c r="G187"/>
  <c r="I186"/>
  <c r="G186"/>
  <c r="I185"/>
  <c r="G185"/>
  <c r="I184"/>
  <c r="G184"/>
  <c r="I183"/>
  <c r="G183"/>
  <c r="I182"/>
  <c r="G182"/>
  <c r="I181"/>
  <c r="G181"/>
  <c r="I180"/>
  <c r="G180"/>
  <c r="I179"/>
  <c r="G179"/>
  <c r="I178"/>
  <c r="G178"/>
  <c r="I177"/>
  <c r="G177"/>
  <c r="I176"/>
  <c r="G176"/>
  <c r="I175"/>
  <c r="G175"/>
  <c r="I174"/>
  <c r="G174"/>
  <c r="I172"/>
  <c r="G172"/>
  <c r="I173"/>
  <c r="G173"/>
  <c r="I171"/>
  <c r="G171"/>
  <c r="I170"/>
  <c r="G170"/>
  <c r="I169"/>
  <c r="G169"/>
  <c r="J181" l="1"/>
  <c r="J193"/>
  <c r="J197"/>
  <c r="J184"/>
  <c r="J196"/>
  <c r="J200"/>
  <c r="J171"/>
  <c r="J175"/>
  <c r="J209"/>
  <c r="J212"/>
  <c r="J170"/>
  <c r="J173"/>
  <c r="J174"/>
  <c r="J176"/>
  <c r="J180"/>
  <c r="J187"/>
  <c r="J177"/>
  <c r="J202"/>
  <c r="J204"/>
  <c r="J206"/>
  <c r="J208"/>
  <c r="J191"/>
  <c r="J186"/>
  <c r="J188"/>
  <c r="J190"/>
  <c r="J192"/>
  <c r="J203"/>
  <c r="J207"/>
  <c r="J213"/>
  <c r="J211"/>
  <c r="J172"/>
  <c r="J182"/>
  <c r="J189"/>
  <c r="J198"/>
  <c r="J205"/>
  <c r="J179"/>
  <c r="J195"/>
  <c r="J169"/>
  <c r="J178"/>
  <c r="J183"/>
  <c r="J185"/>
  <c r="J194"/>
  <c r="J199"/>
  <c r="J201"/>
  <c r="J210"/>
  <c r="I4"/>
  <c r="I5"/>
  <c r="I6"/>
  <c r="I7"/>
  <c r="I8"/>
  <c r="I3"/>
  <c r="G4"/>
  <c r="G5"/>
  <c r="G6"/>
  <c r="G7"/>
  <c r="G8"/>
  <c r="G3"/>
  <c r="J7" l="1"/>
  <c r="J6"/>
  <c r="J8"/>
  <c r="J4"/>
  <c r="J5"/>
  <c r="J3"/>
  <c r="I165" l="1"/>
  <c r="I166"/>
  <c r="I163"/>
  <c r="I161"/>
  <c r="I162"/>
  <c r="I160"/>
  <c r="I167"/>
  <c r="I164"/>
  <c r="G165"/>
  <c r="J165" s="1"/>
  <c r="G166"/>
  <c r="J166" s="1"/>
  <c r="G163"/>
  <c r="J163" s="1"/>
  <c r="G161"/>
  <c r="J161" s="1"/>
  <c r="G162"/>
  <c r="J162" s="1"/>
  <c r="G160"/>
  <c r="G167"/>
  <c r="J167" s="1"/>
  <c r="G164"/>
  <c r="J164" s="1"/>
  <c r="G168"/>
  <c r="I156"/>
  <c r="I152"/>
  <c r="I155"/>
  <c r="I154"/>
  <c r="I153"/>
  <c r="I151"/>
  <c r="G157"/>
  <c r="G158"/>
  <c r="G159"/>
  <c r="G156"/>
  <c r="G152"/>
  <c r="G155"/>
  <c r="G154"/>
  <c r="G153"/>
  <c r="G151"/>
  <c r="J155" l="1"/>
  <c r="J160"/>
  <c r="J153"/>
  <c r="J154"/>
  <c r="J152"/>
  <c r="J151"/>
  <c r="J156"/>
</calcChain>
</file>

<file path=xl/sharedStrings.xml><?xml version="1.0" encoding="utf-8"?>
<sst xmlns="http://schemas.openxmlformats.org/spreadsheetml/2006/main" count="1190" uniqueCount="470">
  <si>
    <t>姓名</t>
  </si>
  <si>
    <t>准考证号</t>
  </si>
  <si>
    <t>备注</t>
    <phoneticPr fontId="2" type="noConversion"/>
  </si>
  <si>
    <t>笔试成绩(含加分)</t>
    <phoneticPr fontId="2" type="noConversion"/>
  </si>
  <si>
    <t>招聘单位</t>
    <phoneticPr fontId="2" type="noConversion"/>
  </si>
  <si>
    <t>岗位名称</t>
    <phoneticPr fontId="2" type="noConversion"/>
  </si>
  <si>
    <t>笔试折合成绩（40%）</t>
    <phoneticPr fontId="2" type="noConversion"/>
  </si>
  <si>
    <t>面试折合成绩（60%）</t>
    <phoneticPr fontId="2" type="noConversion"/>
  </si>
  <si>
    <t>岗位编码</t>
    <phoneticPr fontId="2" type="noConversion"/>
  </si>
  <si>
    <t>岗位  排名</t>
    <phoneticPr fontId="2" type="noConversion"/>
  </si>
  <si>
    <t>四川省机关事务管理局直属事业单位                                                                                     2017年4月公开招聘工作人员考试总成绩及排名表</t>
    <phoneticPr fontId="2" type="noConversion"/>
  </si>
  <si>
    <t>7849621110805</t>
  </si>
  <si>
    <t>7849621110825</t>
  </si>
  <si>
    <t>7849621110917</t>
  </si>
  <si>
    <t>7849621110803</t>
  </si>
  <si>
    <t>7849621110823</t>
  </si>
  <si>
    <t>7849621110926</t>
  </si>
  <si>
    <t>7849621110826</t>
  </si>
  <si>
    <t>7849621110903</t>
  </si>
  <si>
    <t>7849621110829</t>
  </si>
  <si>
    <t>7849621110905</t>
  </si>
  <si>
    <t>7849621110809</t>
  </si>
  <si>
    <t>7849621110812</t>
  </si>
  <si>
    <t>7849621110813</t>
  </si>
  <si>
    <t>7849621110819</t>
  </si>
  <si>
    <t>7849621110923</t>
  </si>
  <si>
    <t>7849621110728</t>
  </si>
  <si>
    <t>7849621110817</t>
  </si>
  <si>
    <t>7849621110904</t>
  </si>
  <si>
    <t>7849621110810</t>
  </si>
  <si>
    <t>7849621110907</t>
  </si>
  <si>
    <t>7849621110908</t>
  </si>
  <si>
    <t>7849621111524</t>
  </si>
  <si>
    <t>7849621111729</t>
  </si>
  <si>
    <t>7849621111803</t>
  </si>
  <si>
    <t>7849621111728</t>
  </si>
  <si>
    <t>7849621111613</t>
  </si>
  <si>
    <t>7849621111614</t>
  </si>
  <si>
    <t>7849621111802</t>
  </si>
  <si>
    <t>7849621111708</t>
  </si>
  <si>
    <t>7849621111723</t>
  </si>
  <si>
    <t>7849621111601</t>
  </si>
  <si>
    <t>7849621111610</t>
  </si>
  <si>
    <t>7849621111624</t>
  </si>
  <si>
    <t>7849621111606</t>
  </si>
  <si>
    <t>7849621111702</t>
  </si>
  <si>
    <t>7849621111602</t>
  </si>
  <si>
    <t>7849621111521</t>
  </si>
  <si>
    <t>7849621111603</t>
  </si>
  <si>
    <t>7849621111620</t>
  </si>
  <si>
    <t>7849621111629</t>
  </si>
  <si>
    <t>7849621111705</t>
  </si>
  <si>
    <t>7849621111813</t>
  </si>
  <si>
    <t>7849621111625</t>
  </si>
  <si>
    <t>7849621111630</t>
  </si>
  <si>
    <t>7849621111730</t>
  </si>
  <si>
    <t>7849621111607</t>
  </si>
  <si>
    <t>7849621111619</t>
  </si>
  <si>
    <t>7849621111704</t>
  </si>
  <si>
    <t>7849621111715</t>
  </si>
  <si>
    <t>7849621111726</t>
  </si>
  <si>
    <t>7849621111812</t>
  </si>
  <si>
    <t>7849621111528</t>
  </si>
  <si>
    <t>7849621111828</t>
  </si>
  <si>
    <t>7849621111905</t>
  </si>
  <si>
    <t>7849621111903</t>
  </si>
  <si>
    <t>7849621111818</t>
  </si>
  <si>
    <t>7849621111819</t>
  </si>
  <si>
    <t>7849621111821</t>
  </si>
  <si>
    <t>7849621111830</t>
  </si>
  <si>
    <t>7849621111901</t>
  </si>
  <si>
    <t>7849621111816</t>
  </si>
  <si>
    <t>7849621110403</t>
  </si>
  <si>
    <t>7849621110329</t>
  </si>
  <si>
    <t>7849621110430</t>
  </si>
  <si>
    <t>7849621110622</t>
  </si>
  <si>
    <t>7849621110104</t>
  </si>
  <si>
    <t>7849621110224</t>
  </si>
  <si>
    <t>7849621110312</t>
  </si>
  <si>
    <t>7849621110516</t>
  </si>
  <si>
    <t>7849621110624</t>
  </si>
  <si>
    <t>7849621110305</t>
  </si>
  <si>
    <t>7849621110714</t>
  </si>
  <si>
    <t>7849621110330</t>
  </si>
  <si>
    <t>7849621110122</t>
  </si>
  <si>
    <t>7849621110323</t>
  </si>
  <si>
    <t>7849621110602</t>
  </si>
  <si>
    <t>7849621110623</t>
  </si>
  <si>
    <t>7849621110704</t>
  </si>
  <si>
    <t>7849621110103</t>
  </si>
  <si>
    <t>7849621110301</t>
  </si>
  <si>
    <t>7849621110325</t>
  </si>
  <si>
    <t>7849621110411</t>
  </si>
  <si>
    <t>7849621110723</t>
  </si>
  <si>
    <t>7849621110106</t>
  </si>
  <si>
    <t>7849621110207</t>
  </si>
  <si>
    <t>7849621110514</t>
  </si>
  <si>
    <t>7849621110525</t>
  </si>
  <si>
    <t>7849621110701</t>
  </si>
  <si>
    <t>7849621110726</t>
  </si>
  <si>
    <t>7849621110208</t>
  </si>
  <si>
    <t>7849621110303</t>
  </si>
  <si>
    <t>7849621110407</t>
  </si>
  <si>
    <t>7849621110513</t>
  </si>
  <si>
    <t>7849621110203</t>
  </si>
  <si>
    <t>7849621110308</t>
  </si>
  <si>
    <t>7849621110423</t>
  </si>
  <si>
    <t>7849621110201</t>
  </si>
  <si>
    <t>7849621110223</t>
  </si>
  <si>
    <t>7849621110529</t>
  </si>
  <si>
    <t>7849621110605</t>
  </si>
  <si>
    <t>7849621110626</t>
  </si>
  <si>
    <t>7849621110508</t>
  </si>
  <si>
    <t>7849621110707</t>
  </si>
  <si>
    <t>7849621110219</t>
  </si>
  <si>
    <t>7849621110322</t>
  </si>
  <si>
    <t>7849621110404</t>
  </si>
  <si>
    <t>7849621110410</t>
  </si>
  <si>
    <t>7849621110515</t>
  </si>
  <si>
    <t>7849621110613</t>
  </si>
  <si>
    <t>7849621110628</t>
  </si>
  <si>
    <t>7849621111505</t>
  </si>
  <si>
    <t>7849621111408</t>
  </si>
  <si>
    <t>7849621111007</t>
  </si>
  <si>
    <t>7849621111012</t>
  </si>
  <si>
    <t>7849621111424</t>
  </si>
  <si>
    <t>7849621110929</t>
  </si>
  <si>
    <t>7849621111316</t>
  </si>
  <si>
    <t>7849621111329</t>
  </si>
  <si>
    <t>7849621111405</t>
  </si>
  <si>
    <t>7849621111230</t>
  </si>
  <si>
    <t>7849621111330</t>
  </si>
  <si>
    <t>7849621111409</t>
  </si>
  <si>
    <t>7849621111130</t>
  </si>
  <si>
    <t>7849621111411</t>
  </si>
  <si>
    <t>7849621111027</t>
  </si>
  <si>
    <t>7849621111304</t>
  </si>
  <si>
    <t>7849621111403</t>
  </si>
  <si>
    <t>7849621110930</t>
  </si>
  <si>
    <t>7849621111308</t>
  </si>
  <si>
    <t>7849621111410</t>
  </si>
  <si>
    <t>7849621111413</t>
  </si>
  <si>
    <t>7849621111501</t>
  </si>
  <si>
    <t>7849621111511</t>
  </si>
  <si>
    <t>7849621111129</t>
  </si>
  <si>
    <t>7849621111201</t>
  </si>
  <si>
    <t>7849621111302</t>
  </si>
  <si>
    <t>7849621111416</t>
  </si>
  <si>
    <t>7849621111108</t>
  </si>
  <si>
    <t>7849621111121</t>
  </si>
  <si>
    <t>7849621111309</t>
  </si>
  <si>
    <t>7849621111402</t>
  </si>
  <si>
    <t>7849621111427</t>
  </si>
  <si>
    <t>7849621111003</t>
  </si>
  <si>
    <t>7849621111103</t>
  </si>
  <si>
    <t>7849621111226</t>
  </si>
  <si>
    <t>7849621111011</t>
  </si>
  <si>
    <t>7849621111102</t>
  </si>
  <si>
    <t>7849621111124</t>
  </si>
  <si>
    <t>7849621111203</t>
  </si>
  <si>
    <t>7849621111215</t>
  </si>
  <si>
    <t>7849621111217</t>
  </si>
  <si>
    <t>7849621111219</t>
  </si>
  <si>
    <t>7849621111306</t>
  </si>
  <si>
    <t>7849621111319</t>
  </si>
  <si>
    <t>7849621111326</t>
  </si>
  <si>
    <t>7849621086706</t>
  </si>
  <si>
    <t>7849621085129</t>
  </si>
  <si>
    <t>7849621085215</t>
  </si>
  <si>
    <t>7849621085504</t>
  </si>
  <si>
    <t>7849621090118</t>
  </si>
  <si>
    <t>7849621086310</t>
  </si>
  <si>
    <t>7849621112103</t>
  </si>
  <si>
    <t>7849621112202</t>
  </si>
  <si>
    <t>7849621111928</t>
  </si>
  <si>
    <t>7849621111921</t>
  </si>
  <si>
    <t>7849621111925</t>
  </si>
  <si>
    <t>7849621112308</t>
  </si>
  <si>
    <t>7849621111919</t>
  </si>
  <si>
    <t>7849621112117</t>
  </si>
  <si>
    <t>7849621112215</t>
  </si>
  <si>
    <t>7849621112318</t>
  </si>
  <si>
    <t>7849621111909</t>
  </si>
  <si>
    <t>7849621112206</t>
  </si>
  <si>
    <t>7849621112319</t>
  </si>
  <si>
    <t>7849621112304</t>
  </si>
  <si>
    <t>7849621112214</t>
  </si>
  <si>
    <t>7849621112316</t>
  </si>
  <si>
    <t>7849621112312</t>
  </si>
  <si>
    <t>7849621111917</t>
  </si>
  <si>
    <t>7849621112104</t>
  </si>
  <si>
    <t>7849621112023</t>
  </si>
  <si>
    <t>7849621112216</t>
  </si>
  <si>
    <t>7849621112221</t>
  </si>
  <si>
    <t>7849621112229</t>
  </si>
  <si>
    <t>7849621112322</t>
  </si>
  <si>
    <t>7849621111910</t>
  </si>
  <si>
    <t>7849621112121</t>
  </si>
  <si>
    <t>7849621112015</t>
  </si>
  <si>
    <t>7849621112404</t>
  </si>
  <si>
    <t>7849621112004</t>
  </si>
  <si>
    <t>7849621112116</t>
  </si>
  <si>
    <t>7849621112016</t>
  </si>
  <si>
    <t>7849621111930</t>
  </si>
  <si>
    <t>7849621112302</t>
  </si>
  <si>
    <t>7849621112324</t>
  </si>
  <si>
    <t>7849621112123</t>
  </si>
  <si>
    <t>7849621112211</t>
  </si>
  <si>
    <t>7849621112124</t>
  </si>
  <si>
    <t>7849621112222</t>
  </si>
  <si>
    <t>7849621112028</t>
  </si>
  <si>
    <t>7849621112204</t>
  </si>
  <si>
    <t>7849621112029</t>
  </si>
  <si>
    <t>7849621112205</t>
  </si>
  <si>
    <t>7849621112125</t>
  </si>
  <si>
    <t>7849621112019</t>
  </si>
  <si>
    <t>7849621112003</t>
  </si>
  <si>
    <t>7849621112323</t>
  </si>
  <si>
    <t>7849621112128</t>
  </si>
  <si>
    <t>是否参加体检</t>
    <phoneticPr fontId="2" type="noConversion"/>
  </si>
  <si>
    <t>09030004</t>
  </si>
  <si>
    <t>7849621090306</t>
  </si>
  <si>
    <t>7849621090308</t>
  </si>
  <si>
    <t>7849621090310</t>
  </si>
  <si>
    <t>7849621090311</t>
  </si>
  <si>
    <t>7849621090313</t>
  </si>
  <si>
    <t>09040006</t>
  </si>
  <si>
    <r>
      <rPr>
        <sz val="11"/>
        <rFont val="仿宋_GB2312"/>
        <family val="3"/>
        <charset val="134"/>
      </rPr>
      <t>唐建军</t>
    </r>
  </si>
  <si>
    <r>
      <rPr>
        <sz val="11"/>
        <rFont val="仿宋_GB2312"/>
        <family val="3"/>
        <charset val="134"/>
      </rPr>
      <t>孙玉岩</t>
    </r>
  </si>
  <si>
    <r>
      <rPr>
        <sz val="11"/>
        <rFont val="仿宋_GB2312"/>
        <family val="3"/>
        <charset val="134"/>
      </rPr>
      <t>周全福</t>
    </r>
  </si>
  <si>
    <r>
      <rPr>
        <sz val="11"/>
        <rFont val="仿宋_GB2312"/>
        <family val="3"/>
        <charset val="134"/>
      </rPr>
      <t>刘菁钊</t>
    </r>
  </si>
  <si>
    <r>
      <rPr>
        <sz val="11"/>
        <rFont val="仿宋_GB2312"/>
        <family val="3"/>
        <charset val="134"/>
      </rPr>
      <t>王文俊</t>
    </r>
  </si>
  <si>
    <r>
      <rPr>
        <sz val="11"/>
        <rFont val="仿宋_GB2312"/>
        <family val="3"/>
        <charset val="134"/>
      </rPr>
      <t>曾万青</t>
    </r>
  </si>
  <si>
    <r>
      <rPr>
        <sz val="11"/>
        <rFont val="仿宋_GB2312"/>
        <family val="3"/>
        <charset val="134"/>
      </rPr>
      <t>董留燕</t>
    </r>
  </si>
  <si>
    <r>
      <rPr>
        <sz val="11"/>
        <rFont val="仿宋_GB2312"/>
        <family val="3"/>
        <charset val="134"/>
      </rPr>
      <t>李於平</t>
    </r>
  </si>
  <si>
    <r>
      <rPr>
        <sz val="11"/>
        <rFont val="仿宋_GB2312"/>
        <family val="3"/>
        <charset val="134"/>
      </rPr>
      <t>何可</t>
    </r>
  </si>
  <si>
    <r>
      <rPr>
        <sz val="11"/>
        <rFont val="仿宋_GB2312"/>
        <family val="3"/>
        <charset val="134"/>
      </rPr>
      <t>代娟</t>
    </r>
  </si>
  <si>
    <r>
      <rPr>
        <sz val="11"/>
        <rFont val="仿宋_GB2312"/>
        <family val="3"/>
        <charset val="134"/>
      </rPr>
      <t>余茂婷</t>
    </r>
  </si>
  <si>
    <r>
      <rPr>
        <sz val="11"/>
        <rFont val="仿宋_GB2312"/>
        <family val="3"/>
        <charset val="134"/>
      </rPr>
      <t>张梦莹</t>
    </r>
  </si>
  <si>
    <r>
      <rPr>
        <sz val="11"/>
        <rFont val="仿宋_GB2312"/>
        <family val="3"/>
        <charset val="134"/>
      </rPr>
      <t>周沛</t>
    </r>
  </si>
  <si>
    <r>
      <rPr>
        <sz val="11"/>
        <rFont val="仿宋_GB2312"/>
        <family val="3"/>
        <charset val="134"/>
      </rPr>
      <t>杨琴蔚</t>
    </r>
  </si>
  <si>
    <r>
      <rPr>
        <sz val="11"/>
        <rFont val="仿宋_GB2312"/>
        <family val="3"/>
        <charset val="134"/>
      </rPr>
      <t>肖梦伊</t>
    </r>
  </si>
  <si>
    <r>
      <rPr>
        <sz val="11"/>
        <rFont val="仿宋_GB2312"/>
        <family val="3"/>
        <charset val="134"/>
      </rPr>
      <t>李旭敏</t>
    </r>
  </si>
  <si>
    <r>
      <rPr>
        <sz val="11"/>
        <rFont val="仿宋_GB2312"/>
        <family val="3"/>
        <charset val="134"/>
      </rPr>
      <t>张莉萍</t>
    </r>
  </si>
  <si>
    <r>
      <rPr>
        <sz val="11"/>
        <rFont val="仿宋_GB2312"/>
        <family val="3"/>
        <charset val="134"/>
      </rPr>
      <t>唐一嘉</t>
    </r>
  </si>
  <si>
    <r>
      <rPr>
        <sz val="11"/>
        <rFont val="仿宋_GB2312"/>
        <family val="3"/>
        <charset val="134"/>
      </rPr>
      <t>魏欣</t>
    </r>
  </si>
  <si>
    <r>
      <rPr>
        <sz val="11"/>
        <rFont val="仿宋_GB2312"/>
        <family val="3"/>
        <charset val="134"/>
      </rPr>
      <t>廖玲</t>
    </r>
  </si>
  <si>
    <r>
      <rPr>
        <sz val="11"/>
        <rFont val="仿宋_GB2312"/>
        <family val="3"/>
        <charset val="134"/>
      </rPr>
      <t>张琳</t>
    </r>
  </si>
  <si>
    <r>
      <rPr>
        <sz val="11"/>
        <rFont val="仿宋_GB2312"/>
        <family val="3"/>
        <charset val="134"/>
      </rPr>
      <t>钟晓艺</t>
    </r>
  </si>
  <si>
    <r>
      <rPr>
        <sz val="11"/>
        <rFont val="仿宋_GB2312"/>
        <family val="3"/>
        <charset val="134"/>
      </rPr>
      <t>徐飘雪</t>
    </r>
  </si>
  <si>
    <r>
      <rPr>
        <sz val="11"/>
        <rFont val="仿宋_GB2312"/>
        <family val="3"/>
        <charset val="134"/>
      </rPr>
      <t>许艺晖</t>
    </r>
  </si>
  <si>
    <r>
      <rPr>
        <sz val="11"/>
        <rFont val="仿宋_GB2312"/>
        <family val="3"/>
        <charset val="134"/>
      </rPr>
      <t>彭凤娜</t>
    </r>
  </si>
  <si>
    <r>
      <rPr>
        <sz val="11"/>
        <rFont val="仿宋_GB2312"/>
        <family val="3"/>
        <charset val="134"/>
      </rPr>
      <t>杨欢</t>
    </r>
  </si>
  <si>
    <r>
      <rPr>
        <sz val="11"/>
        <rFont val="仿宋_GB2312"/>
        <family val="3"/>
        <charset val="134"/>
      </rPr>
      <t>余玲麟</t>
    </r>
  </si>
  <si>
    <r>
      <rPr>
        <sz val="11"/>
        <rFont val="仿宋_GB2312"/>
        <family val="3"/>
        <charset val="134"/>
      </rPr>
      <t>马文华</t>
    </r>
  </si>
  <si>
    <r>
      <rPr>
        <sz val="11"/>
        <rFont val="仿宋_GB2312"/>
        <family val="3"/>
        <charset val="134"/>
      </rPr>
      <t>祝雪琴</t>
    </r>
  </si>
  <si>
    <r>
      <rPr>
        <sz val="11"/>
        <rFont val="仿宋_GB2312"/>
        <family val="3"/>
        <charset val="134"/>
      </rPr>
      <t>孙子媛</t>
    </r>
  </si>
  <si>
    <r>
      <rPr>
        <sz val="11"/>
        <rFont val="仿宋_GB2312"/>
        <family val="3"/>
        <charset val="134"/>
      </rPr>
      <t>赖虹每</t>
    </r>
  </si>
  <si>
    <r>
      <rPr>
        <sz val="11"/>
        <rFont val="仿宋_GB2312"/>
        <family val="3"/>
        <charset val="134"/>
      </rPr>
      <t>章越</t>
    </r>
  </si>
  <si>
    <r>
      <rPr>
        <sz val="11"/>
        <rFont val="仿宋_GB2312"/>
        <family val="3"/>
        <charset val="134"/>
      </rPr>
      <t>沈俊梅</t>
    </r>
  </si>
  <si>
    <r>
      <rPr>
        <sz val="11"/>
        <rFont val="仿宋_GB2312"/>
        <family val="3"/>
        <charset val="134"/>
      </rPr>
      <t>肖霄</t>
    </r>
  </si>
  <si>
    <r>
      <rPr>
        <sz val="11"/>
        <rFont val="仿宋_GB2312"/>
        <family val="3"/>
        <charset val="134"/>
      </rPr>
      <t>程琳</t>
    </r>
  </si>
  <si>
    <r>
      <rPr>
        <sz val="11"/>
        <rFont val="仿宋_GB2312"/>
        <family val="3"/>
        <charset val="134"/>
      </rPr>
      <t>彭雅雪</t>
    </r>
  </si>
  <si>
    <r>
      <rPr>
        <sz val="11"/>
        <rFont val="仿宋_GB2312"/>
        <family val="3"/>
        <charset val="134"/>
      </rPr>
      <t>邓洁颖</t>
    </r>
  </si>
  <si>
    <r>
      <rPr>
        <sz val="11"/>
        <rFont val="仿宋_GB2312"/>
        <family val="3"/>
        <charset val="134"/>
      </rPr>
      <t>廖丹</t>
    </r>
  </si>
  <si>
    <r>
      <rPr>
        <sz val="11"/>
        <rFont val="仿宋_GB2312"/>
        <family val="3"/>
        <charset val="134"/>
      </rPr>
      <t>毛婉璐</t>
    </r>
  </si>
  <si>
    <r>
      <rPr>
        <sz val="11"/>
        <rFont val="仿宋_GB2312"/>
        <family val="3"/>
        <charset val="134"/>
      </rPr>
      <t>熊乾玉</t>
    </r>
  </si>
  <si>
    <r>
      <rPr>
        <sz val="11"/>
        <rFont val="仿宋_GB2312"/>
        <family val="3"/>
        <charset val="134"/>
      </rPr>
      <t>张晓虹</t>
    </r>
  </si>
  <si>
    <r>
      <rPr>
        <sz val="11"/>
        <rFont val="仿宋_GB2312"/>
        <family val="3"/>
        <charset val="134"/>
      </rPr>
      <t>周婷婷</t>
    </r>
  </si>
  <si>
    <r>
      <rPr>
        <sz val="11"/>
        <rFont val="仿宋_GB2312"/>
        <family val="3"/>
        <charset val="134"/>
      </rPr>
      <t>雷祺</t>
    </r>
  </si>
  <si>
    <r>
      <rPr>
        <sz val="11"/>
        <rFont val="仿宋_GB2312"/>
        <family val="3"/>
        <charset val="134"/>
      </rPr>
      <t>梁成丽</t>
    </r>
  </si>
  <si>
    <r>
      <rPr>
        <sz val="11"/>
        <rFont val="仿宋_GB2312"/>
        <family val="3"/>
        <charset val="134"/>
      </rPr>
      <t>王炜</t>
    </r>
  </si>
  <si>
    <r>
      <rPr>
        <sz val="11"/>
        <rFont val="仿宋_GB2312"/>
        <family val="3"/>
        <charset val="134"/>
      </rPr>
      <t>杨秀兰</t>
    </r>
  </si>
  <si>
    <r>
      <rPr>
        <sz val="11"/>
        <rFont val="仿宋_GB2312"/>
        <family val="3"/>
        <charset val="134"/>
      </rPr>
      <t>胡韵</t>
    </r>
  </si>
  <si>
    <r>
      <rPr>
        <sz val="11"/>
        <rFont val="仿宋_GB2312"/>
        <family val="3"/>
        <charset val="134"/>
      </rPr>
      <t>彭媖娟</t>
    </r>
  </si>
  <si>
    <r>
      <rPr>
        <sz val="11"/>
        <rFont val="仿宋_GB2312"/>
        <family val="3"/>
        <charset val="134"/>
      </rPr>
      <t>李文霞</t>
    </r>
  </si>
  <si>
    <r>
      <rPr>
        <sz val="11"/>
        <rFont val="仿宋_GB2312"/>
        <family val="3"/>
        <charset val="134"/>
      </rPr>
      <t>唐帆</t>
    </r>
  </si>
  <si>
    <r>
      <rPr>
        <sz val="11"/>
        <rFont val="仿宋_GB2312"/>
        <family val="3"/>
        <charset val="134"/>
      </rPr>
      <t>邓爽爽</t>
    </r>
  </si>
  <si>
    <r>
      <rPr>
        <sz val="11"/>
        <rFont val="仿宋_GB2312"/>
        <family val="3"/>
        <charset val="134"/>
      </rPr>
      <t>杨梦伊</t>
    </r>
  </si>
  <si>
    <r>
      <rPr>
        <sz val="11"/>
        <rFont val="仿宋_GB2312"/>
        <family val="3"/>
        <charset val="134"/>
      </rPr>
      <t>孙翠</t>
    </r>
  </si>
  <si>
    <r>
      <rPr>
        <sz val="11"/>
        <rFont val="仿宋_GB2312"/>
        <family val="3"/>
        <charset val="134"/>
      </rPr>
      <t>邓春秀</t>
    </r>
  </si>
  <si>
    <r>
      <rPr>
        <sz val="11"/>
        <rFont val="仿宋_GB2312"/>
        <family val="3"/>
        <charset val="134"/>
      </rPr>
      <t>曾蓓</t>
    </r>
  </si>
  <si>
    <r>
      <rPr>
        <sz val="11"/>
        <rFont val="仿宋_GB2312"/>
        <family val="3"/>
        <charset val="134"/>
      </rPr>
      <t>刘佳灵</t>
    </r>
  </si>
  <si>
    <r>
      <rPr>
        <sz val="11"/>
        <rFont val="仿宋_GB2312"/>
        <family val="3"/>
        <charset val="134"/>
      </rPr>
      <t>朱志康</t>
    </r>
  </si>
  <si>
    <r>
      <rPr>
        <sz val="11"/>
        <rFont val="仿宋_GB2312"/>
        <family val="3"/>
        <charset val="134"/>
      </rPr>
      <t>王雪晶</t>
    </r>
  </si>
  <si>
    <r>
      <rPr>
        <sz val="11"/>
        <rFont val="仿宋_GB2312"/>
        <family val="3"/>
        <charset val="134"/>
      </rPr>
      <t>蔡玲玉</t>
    </r>
  </si>
  <si>
    <r>
      <rPr>
        <sz val="11"/>
        <rFont val="仿宋_GB2312"/>
        <family val="3"/>
        <charset val="134"/>
      </rPr>
      <t>任唯佳</t>
    </r>
  </si>
  <si>
    <r>
      <rPr>
        <sz val="11"/>
        <rFont val="仿宋_GB2312"/>
        <family val="3"/>
        <charset val="134"/>
      </rPr>
      <t>张卫然</t>
    </r>
  </si>
  <si>
    <r>
      <rPr>
        <sz val="11"/>
        <rFont val="仿宋_GB2312"/>
        <family val="3"/>
        <charset val="134"/>
      </rPr>
      <t>刘蕴慈</t>
    </r>
  </si>
  <si>
    <r>
      <rPr>
        <sz val="11"/>
        <rFont val="仿宋_GB2312"/>
        <family val="3"/>
        <charset val="134"/>
      </rPr>
      <t>曹璐</t>
    </r>
  </si>
  <si>
    <r>
      <rPr>
        <sz val="11"/>
        <rFont val="仿宋_GB2312"/>
        <family val="3"/>
        <charset val="134"/>
      </rPr>
      <t>张文静</t>
    </r>
  </si>
  <si>
    <r>
      <rPr>
        <sz val="11"/>
        <rFont val="仿宋_GB2312"/>
        <family val="3"/>
        <charset val="134"/>
      </rPr>
      <t>黄易</t>
    </r>
  </si>
  <si>
    <r>
      <rPr>
        <sz val="11"/>
        <rFont val="仿宋_GB2312"/>
        <family val="3"/>
        <charset val="134"/>
      </rPr>
      <t>周诗婕</t>
    </r>
  </si>
  <si>
    <r>
      <rPr>
        <sz val="11"/>
        <rFont val="仿宋_GB2312"/>
        <family val="3"/>
        <charset val="134"/>
      </rPr>
      <t>唐然</t>
    </r>
  </si>
  <si>
    <r>
      <rPr>
        <sz val="11"/>
        <rFont val="仿宋_GB2312"/>
        <family val="3"/>
        <charset val="134"/>
      </rPr>
      <t>彭可仁</t>
    </r>
  </si>
  <si>
    <r>
      <rPr>
        <sz val="11"/>
        <rFont val="仿宋_GB2312"/>
        <family val="3"/>
        <charset val="134"/>
      </rPr>
      <t>夏灼梅</t>
    </r>
  </si>
  <si>
    <r>
      <rPr>
        <sz val="11"/>
        <rFont val="仿宋_GB2312"/>
        <family val="3"/>
        <charset val="134"/>
      </rPr>
      <t>郭曾</t>
    </r>
  </si>
  <si>
    <r>
      <rPr>
        <sz val="11"/>
        <rFont val="仿宋_GB2312"/>
        <family val="3"/>
        <charset val="134"/>
      </rPr>
      <t>陈丽聪</t>
    </r>
  </si>
  <si>
    <r>
      <rPr>
        <sz val="11"/>
        <rFont val="仿宋_GB2312"/>
        <family val="3"/>
        <charset val="134"/>
      </rPr>
      <t>白玉梅</t>
    </r>
  </si>
  <si>
    <r>
      <rPr>
        <sz val="11"/>
        <rFont val="仿宋_GB2312"/>
        <family val="3"/>
        <charset val="134"/>
      </rPr>
      <t>钟余</t>
    </r>
  </si>
  <si>
    <r>
      <rPr>
        <sz val="11"/>
        <rFont val="仿宋_GB2312"/>
        <family val="3"/>
        <charset val="134"/>
      </rPr>
      <t>屈其玉</t>
    </r>
  </si>
  <si>
    <r>
      <rPr>
        <sz val="11"/>
        <rFont val="仿宋_GB2312"/>
        <family val="3"/>
        <charset val="134"/>
      </rPr>
      <t>李梦灵</t>
    </r>
  </si>
  <si>
    <r>
      <rPr>
        <sz val="11"/>
        <rFont val="仿宋_GB2312"/>
        <family val="3"/>
        <charset val="134"/>
      </rPr>
      <t>杨颖</t>
    </r>
  </si>
  <si>
    <r>
      <rPr>
        <sz val="11"/>
        <rFont val="仿宋_GB2312"/>
        <family val="3"/>
        <charset val="134"/>
      </rPr>
      <t>李蕊兰</t>
    </r>
  </si>
  <si>
    <r>
      <rPr>
        <sz val="11"/>
        <rFont val="仿宋_GB2312"/>
        <family val="3"/>
        <charset val="134"/>
      </rPr>
      <t>张晓波</t>
    </r>
  </si>
  <si>
    <r>
      <rPr>
        <sz val="11"/>
        <rFont val="仿宋_GB2312"/>
        <family val="3"/>
        <charset val="134"/>
      </rPr>
      <t>李沁秋</t>
    </r>
  </si>
  <si>
    <r>
      <rPr>
        <sz val="11"/>
        <rFont val="仿宋_GB2312"/>
        <family val="3"/>
        <charset val="134"/>
      </rPr>
      <t>肖义娇</t>
    </r>
  </si>
  <si>
    <r>
      <rPr>
        <sz val="11"/>
        <rFont val="仿宋_GB2312"/>
        <family val="3"/>
        <charset val="134"/>
      </rPr>
      <t>蒋婧</t>
    </r>
  </si>
  <si>
    <r>
      <rPr>
        <sz val="11"/>
        <rFont val="仿宋_GB2312"/>
        <family val="3"/>
        <charset val="134"/>
      </rPr>
      <t>吴思源</t>
    </r>
  </si>
  <si>
    <r>
      <rPr>
        <sz val="11"/>
        <rFont val="仿宋_GB2312"/>
        <family val="3"/>
        <charset val="134"/>
      </rPr>
      <t>胡悦</t>
    </r>
  </si>
  <si>
    <r>
      <rPr>
        <sz val="11"/>
        <rFont val="仿宋_GB2312"/>
        <family val="3"/>
        <charset val="134"/>
      </rPr>
      <t>廖甜</t>
    </r>
  </si>
  <si>
    <r>
      <rPr>
        <sz val="11"/>
        <rFont val="仿宋_GB2312"/>
        <family val="3"/>
        <charset val="134"/>
      </rPr>
      <t>陈玉婕</t>
    </r>
  </si>
  <si>
    <r>
      <rPr>
        <sz val="11"/>
        <rFont val="仿宋_GB2312"/>
        <family val="3"/>
        <charset val="134"/>
      </rPr>
      <t>甄晶</t>
    </r>
  </si>
  <si>
    <r>
      <rPr>
        <sz val="11"/>
        <rFont val="仿宋_GB2312"/>
        <family val="3"/>
        <charset val="134"/>
      </rPr>
      <t>何慧敏</t>
    </r>
  </si>
  <si>
    <r>
      <rPr>
        <sz val="11"/>
        <rFont val="仿宋_GB2312"/>
        <family val="3"/>
        <charset val="134"/>
      </rPr>
      <t>刘丹丹</t>
    </r>
  </si>
  <si>
    <r>
      <rPr>
        <sz val="11"/>
        <rFont val="仿宋_GB2312"/>
        <family val="3"/>
        <charset val="134"/>
      </rPr>
      <t>马丽</t>
    </r>
  </si>
  <si>
    <r>
      <rPr>
        <sz val="11"/>
        <rFont val="仿宋_GB2312"/>
        <family val="3"/>
        <charset val="134"/>
      </rPr>
      <t>刘烨</t>
    </r>
  </si>
  <si>
    <r>
      <rPr>
        <sz val="11"/>
        <rFont val="仿宋_GB2312"/>
        <family val="3"/>
        <charset val="134"/>
      </rPr>
      <t>陆苗</t>
    </r>
  </si>
  <si>
    <r>
      <rPr>
        <sz val="11"/>
        <rFont val="仿宋_GB2312"/>
        <family val="3"/>
        <charset val="134"/>
      </rPr>
      <t>姚和伶</t>
    </r>
  </si>
  <si>
    <r>
      <rPr>
        <sz val="11"/>
        <rFont val="仿宋_GB2312"/>
        <family val="3"/>
        <charset val="134"/>
      </rPr>
      <t>谢佳</t>
    </r>
  </si>
  <si>
    <r>
      <rPr>
        <sz val="11"/>
        <rFont val="仿宋_GB2312"/>
        <family val="3"/>
        <charset val="134"/>
      </rPr>
      <t>陈蕊</t>
    </r>
  </si>
  <si>
    <r>
      <rPr>
        <sz val="11"/>
        <rFont val="仿宋_GB2312"/>
        <family val="3"/>
        <charset val="134"/>
      </rPr>
      <t>何楠</t>
    </r>
  </si>
  <si>
    <r>
      <rPr>
        <sz val="11"/>
        <rFont val="仿宋_GB2312"/>
        <family val="3"/>
        <charset val="134"/>
      </rPr>
      <t>李文</t>
    </r>
  </si>
  <si>
    <r>
      <rPr>
        <sz val="11"/>
        <rFont val="仿宋_GB2312"/>
        <family val="3"/>
        <charset val="134"/>
      </rPr>
      <t>范方珍</t>
    </r>
  </si>
  <si>
    <r>
      <rPr>
        <sz val="11"/>
        <rFont val="仿宋_GB2312"/>
        <family val="3"/>
        <charset val="134"/>
      </rPr>
      <t>成冠辉</t>
    </r>
  </si>
  <si>
    <r>
      <rPr>
        <sz val="11"/>
        <rFont val="仿宋_GB2312"/>
        <family val="3"/>
        <charset val="134"/>
      </rPr>
      <t>刘龙</t>
    </r>
  </si>
  <si>
    <r>
      <rPr>
        <sz val="11"/>
        <rFont val="仿宋_GB2312"/>
        <family val="3"/>
        <charset val="134"/>
      </rPr>
      <t>胡丹</t>
    </r>
  </si>
  <si>
    <r>
      <rPr>
        <sz val="11"/>
        <rFont val="仿宋_GB2312"/>
        <family val="3"/>
        <charset val="134"/>
      </rPr>
      <t>林琳</t>
    </r>
  </si>
  <si>
    <r>
      <rPr>
        <sz val="11"/>
        <rFont val="仿宋_GB2312"/>
        <family val="3"/>
        <charset val="134"/>
      </rPr>
      <t>刘颖</t>
    </r>
  </si>
  <si>
    <r>
      <rPr>
        <sz val="11"/>
        <rFont val="仿宋_GB2312"/>
        <family val="3"/>
        <charset val="134"/>
      </rPr>
      <t>蒋曦瑞</t>
    </r>
  </si>
  <si>
    <r>
      <rPr>
        <sz val="11"/>
        <rFont val="仿宋_GB2312"/>
        <family val="3"/>
        <charset val="134"/>
      </rPr>
      <t>权玲</t>
    </r>
  </si>
  <si>
    <r>
      <rPr>
        <sz val="11"/>
        <rFont val="仿宋_GB2312"/>
        <family val="3"/>
        <charset val="134"/>
      </rPr>
      <t>朱秋旭</t>
    </r>
  </si>
  <si>
    <r>
      <rPr>
        <sz val="11"/>
        <rFont val="仿宋_GB2312"/>
        <family val="3"/>
        <charset val="134"/>
      </rPr>
      <t>郝雁飞</t>
    </r>
  </si>
  <si>
    <r>
      <rPr>
        <sz val="11"/>
        <rFont val="仿宋_GB2312"/>
        <family val="3"/>
        <charset val="134"/>
      </rPr>
      <t>任琳</t>
    </r>
  </si>
  <si>
    <r>
      <rPr>
        <sz val="11"/>
        <rFont val="仿宋_GB2312"/>
        <family val="3"/>
        <charset val="134"/>
      </rPr>
      <t>王美玲</t>
    </r>
  </si>
  <si>
    <r>
      <rPr>
        <sz val="11"/>
        <rFont val="仿宋_GB2312"/>
        <family val="3"/>
        <charset val="134"/>
      </rPr>
      <t>刘彦序</t>
    </r>
  </si>
  <si>
    <r>
      <rPr>
        <sz val="11"/>
        <rFont val="仿宋_GB2312"/>
        <family val="3"/>
        <charset val="134"/>
      </rPr>
      <t>谭怡馨</t>
    </r>
  </si>
  <si>
    <r>
      <rPr>
        <sz val="11"/>
        <rFont val="仿宋_GB2312"/>
        <family val="3"/>
        <charset val="134"/>
      </rPr>
      <t>杨雪梅</t>
    </r>
  </si>
  <si>
    <r>
      <rPr>
        <sz val="11"/>
        <rFont val="仿宋_GB2312"/>
        <family val="3"/>
        <charset val="134"/>
      </rPr>
      <t>叶永莉</t>
    </r>
  </si>
  <si>
    <r>
      <rPr>
        <sz val="11"/>
        <rFont val="仿宋_GB2312"/>
        <family val="3"/>
        <charset val="134"/>
      </rPr>
      <t>李美琳</t>
    </r>
  </si>
  <si>
    <r>
      <rPr>
        <sz val="11"/>
        <rFont val="仿宋_GB2312"/>
        <family val="3"/>
        <charset val="134"/>
      </rPr>
      <t>唐红钰</t>
    </r>
  </si>
  <si>
    <r>
      <rPr>
        <sz val="11"/>
        <rFont val="仿宋_GB2312"/>
        <family val="3"/>
        <charset val="134"/>
      </rPr>
      <t>周琴华</t>
    </r>
  </si>
  <si>
    <r>
      <rPr>
        <sz val="11"/>
        <rFont val="仿宋_GB2312"/>
        <family val="3"/>
        <charset val="134"/>
      </rPr>
      <t>李佩珊</t>
    </r>
  </si>
  <si>
    <r>
      <rPr>
        <sz val="11"/>
        <rFont val="仿宋_GB2312"/>
        <family val="3"/>
        <charset val="134"/>
      </rPr>
      <t>许秘</t>
    </r>
  </si>
  <si>
    <r>
      <rPr>
        <sz val="11"/>
        <rFont val="仿宋_GB2312"/>
        <family val="3"/>
        <charset val="134"/>
      </rPr>
      <t>唐梦</t>
    </r>
  </si>
  <si>
    <r>
      <rPr>
        <sz val="11"/>
        <rFont val="仿宋_GB2312"/>
        <family val="3"/>
        <charset val="134"/>
      </rPr>
      <t>方一宇</t>
    </r>
  </si>
  <si>
    <r>
      <rPr>
        <sz val="11"/>
        <rFont val="仿宋_GB2312"/>
        <family val="3"/>
        <charset val="134"/>
      </rPr>
      <t>曾艳</t>
    </r>
  </si>
  <si>
    <r>
      <rPr>
        <sz val="11"/>
        <rFont val="仿宋_GB2312"/>
        <family val="3"/>
        <charset val="134"/>
      </rPr>
      <t>冯冬梅</t>
    </r>
  </si>
  <si>
    <r>
      <rPr>
        <sz val="11"/>
        <rFont val="仿宋_GB2312"/>
        <family val="3"/>
        <charset val="134"/>
      </rPr>
      <t>曾玉芳</t>
    </r>
  </si>
  <si>
    <r>
      <rPr>
        <sz val="11"/>
        <rFont val="仿宋_GB2312"/>
        <family val="3"/>
        <charset val="134"/>
      </rPr>
      <t>徐秀兰</t>
    </r>
  </si>
  <si>
    <r>
      <rPr>
        <sz val="11"/>
        <rFont val="仿宋_GB2312"/>
        <family val="3"/>
        <charset val="134"/>
      </rPr>
      <t>潘主强</t>
    </r>
  </si>
  <si>
    <r>
      <rPr>
        <sz val="11"/>
        <rFont val="仿宋_GB2312"/>
        <family val="3"/>
        <charset val="134"/>
      </rPr>
      <t>陈帆</t>
    </r>
  </si>
  <si>
    <r>
      <rPr>
        <sz val="11"/>
        <rFont val="仿宋_GB2312"/>
        <family val="3"/>
        <charset val="134"/>
      </rPr>
      <t>何杰</t>
    </r>
  </si>
  <si>
    <r>
      <rPr>
        <sz val="11"/>
        <rFont val="仿宋_GB2312"/>
        <family val="3"/>
        <charset val="134"/>
      </rPr>
      <t>汪元昕</t>
    </r>
  </si>
  <si>
    <r>
      <rPr>
        <sz val="11"/>
        <rFont val="仿宋_GB2312"/>
        <family val="3"/>
        <charset val="134"/>
      </rPr>
      <t>王媛羚</t>
    </r>
  </si>
  <si>
    <r>
      <rPr>
        <sz val="11"/>
        <rFont val="仿宋_GB2312"/>
        <family val="3"/>
        <charset val="134"/>
      </rPr>
      <t>马丽阳</t>
    </r>
  </si>
  <si>
    <r>
      <rPr>
        <sz val="11"/>
        <rFont val="仿宋_GB2312"/>
        <family val="3"/>
        <charset val="134"/>
      </rPr>
      <t>胡凤霞</t>
    </r>
  </si>
  <si>
    <r>
      <rPr>
        <sz val="11"/>
        <rFont val="仿宋_GB2312"/>
        <family val="3"/>
        <charset val="134"/>
      </rPr>
      <t>吴瑕</t>
    </r>
  </si>
  <si>
    <r>
      <rPr>
        <sz val="11"/>
        <rFont val="仿宋_GB2312"/>
        <family val="3"/>
        <charset val="134"/>
      </rPr>
      <t>刁祖英</t>
    </r>
  </si>
  <si>
    <r>
      <rPr>
        <sz val="11"/>
        <rFont val="仿宋_GB2312"/>
        <family val="3"/>
        <charset val="134"/>
      </rPr>
      <t>程璐航</t>
    </r>
  </si>
  <si>
    <r>
      <rPr>
        <sz val="11"/>
        <rFont val="仿宋_GB2312"/>
        <family val="3"/>
        <charset val="134"/>
      </rPr>
      <t>邓灵希</t>
    </r>
  </si>
  <si>
    <r>
      <rPr>
        <sz val="11"/>
        <rFont val="仿宋_GB2312"/>
        <family val="3"/>
        <charset val="134"/>
      </rPr>
      <t>吴梦瑶</t>
    </r>
  </si>
  <si>
    <r>
      <rPr>
        <sz val="11"/>
        <rFont val="仿宋_GB2312"/>
        <family val="3"/>
        <charset val="134"/>
      </rPr>
      <t>刘佳</t>
    </r>
  </si>
  <si>
    <r>
      <rPr>
        <sz val="11"/>
        <rFont val="仿宋_GB2312"/>
        <family val="3"/>
        <charset val="134"/>
      </rPr>
      <t>吴珊</t>
    </r>
  </si>
  <si>
    <r>
      <rPr>
        <sz val="11"/>
        <rFont val="仿宋_GB2312"/>
        <family val="3"/>
        <charset val="134"/>
      </rPr>
      <t>姜金汐</t>
    </r>
  </si>
  <si>
    <r>
      <rPr>
        <sz val="11"/>
        <rFont val="仿宋_GB2312"/>
        <family val="3"/>
        <charset val="134"/>
      </rPr>
      <t>彭麟雅</t>
    </r>
  </si>
  <si>
    <r>
      <rPr>
        <sz val="11"/>
        <rFont val="仿宋_GB2312"/>
        <family val="3"/>
        <charset val="134"/>
      </rPr>
      <t>陈咏梅</t>
    </r>
  </si>
  <si>
    <r>
      <rPr>
        <sz val="11"/>
        <rFont val="仿宋_GB2312"/>
        <family val="3"/>
        <charset val="134"/>
      </rPr>
      <t>张巧巧</t>
    </r>
  </si>
  <si>
    <r>
      <rPr>
        <sz val="11"/>
        <rFont val="仿宋_GB2312"/>
        <family val="3"/>
        <charset val="134"/>
      </rPr>
      <t>颜媛</t>
    </r>
  </si>
  <si>
    <r>
      <rPr>
        <sz val="11"/>
        <rFont val="仿宋_GB2312"/>
        <family val="3"/>
        <charset val="134"/>
      </rPr>
      <t>张嫣婷</t>
    </r>
  </si>
  <si>
    <r>
      <rPr>
        <sz val="11"/>
        <rFont val="仿宋_GB2312"/>
        <family val="3"/>
        <charset val="134"/>
      </rPr>
      <t>梁琴</t>
    </r>
  </si>
  <si>
    <r>
      <rPr>
        <sz val="11"/>
        <rFont val="仿宋_GB2312"/>
        <family val="3"/>
        <charset val="134"/>
      </rPr>
      <t>杨虹</t>
    </r>
  </si>
  <si>
    <r>
      <rPr>
        <sz val="11"/>
        <rFont val="仿宋_GB2312"/>
        <family val="3"/>
        <charset val="134"/>
      </rPr>
      <t>王文鑫</t>
    </r>
  </si>
  <si>
    <r>
      <rPr>
        <sz val="11"/>
        <rFont val="仿宋_GB2312"/>
        <family val="3"/>
        <charset val="134"/>
      </rPr>
      <t>王霞</t>
    </r>
  </si>
  <si>
    <r>
      <rPr>
        <sz val="11"/>
        <rFont val="仿宋_GB2312"/>
        <family val="3"/>
        <charset val="134"/>
      </rPr>
      <t>郑双燕</t>
    </r>
  </si>
  <si>
    <r>
      <rPr>
        <sz val="11"/>
        <rFont val="仿宋_GB2312"/>
        <family val="3"/>
        <charset val="134"/>
      </rPr>
      <t>徐畅</t>
    </r>
  </si>
  <si>
    <r>
      <rPr>
        <sz val="11"/>
        <rFont val="仿宋_GB2312"/>
        <family val="3"/>
        <charset val="134"/>
      </rPr>
      <t>王梅</t>
    </r>
  </si>
  <si>
    <r>
      <rPr>
        <sz val="11"/>
        <rFont val="仿宋_GB2312"/>
        <family val="3"/>
        <charset val="134"/>
      </rPr>
      <t>祝佳</t>
    </r>
  </si>
  <si>
    <r>
      <rPr>
        <sz val="11"/>
        <rFont val="仿宋_GB2312"/>
        <family val="3"/>
        <charset val="134"/>
      </rPr>
      <t>李文婕</t>
    </r>
  </si>
  <si>
    <r>
      <rPr>
        <sz val="11"/>
        <rFont val="仿宋_GB2312"/>
        <family val="3"/>
        <charset val="134"/>
      </rPr>
      <t>谷艳菲</t>
    </r>
  </si>
  <si>
    <r>
      <rPr>
        <sz val="11"/>
        <rFont val="仿宋_GB2312"/>
        <family val="3"/>
        <charset val="134"/>
      </rPr>
      <t>袁玉</t>
    </r>
  </si>
  <si>
    <r>
      <rPr>
        <sz val="11"/>
        <rFont val="仿宋_GB2312"/>
        <family val="3"/>
        <charset val="134"/>
      </rPr>
      <t>程伊依</t>
    </r>
  </si>
  <si>
    <r>
      <rPr>
        <sz val="11"/>
        <rFont val="仿宋_GB2312"/>
        <family val="3"/>
        <charset val="134"/>
      </rPr>
      <t>李清</t>
    </r>
  </si>
  <si>
    <r>
      <rPr>
        <sz val="11"/>
        <rFont val="仿宋_GB2312"/>
        <family val="3"/>
        <charset val="134"/>
      </rPr>
      <t>宋丹</t>
    </r>
  </si>
  <si>
    <r>
      <rPr>
        <sz val="11"/>
        <rFont val="仿宋_GB2312"/>
        <family val="3"/>
        <charset val="134"/>
      </rPr>
      <t>黄灵萱</t>
    </r>
  </si>
  <si>
    <r>
      <rPr>
        <sz val="11"/>
        <rFont val="仿宋_GB2312"/>
        <family val="3"/>
        <charset val="134"/>
      </rPr>
      <t>陈曦</t>
    </r>
  </si>
  <si>
    <r>
      <rPr>
        <sz val="11"/>
        <rFont val="仿宋_GB2312"/>
        <family val="3"/>
        <charset val="134"/>
      </rPr>
      <t>罗琴</t>
    </r>
  </si>
  <si>
    <r>
      <rPr>
        <sz val="11"/>
        <rFont val="仿宋_GB2312"/>
        <family val="3"/>
        <charset val="134"/>
      </rPr>
      <t>杨梦瑶</t>
    </r>
  </si>
  <si>
    <r>
      <rPr>
        <sz val="11"/>
        <rFont val="仿宋_GB2312"/>
        <family val="3"/>
        <charset val="134"/>
      </rPr>
      <t>杨丽莉</t>
    </r>
  </si>
  <si>
    <r>
      <rPr>
        <sz val="11"/>
        <rFont val="仿宋_GB2312"/>
        <family val="3"/>
        <charset val="134"/>
      </rPr>
      <t>白锐</t>
    </r>
  </si>
  <si>
    <r>
      <rPr>
        <sz val="11"/>
        <rFont val="仿宋_GB2312"/>
        <family val="3"/>
        <charset val="134"/>
      </rPr>
      <t>冯斌</t>
    </r>
  </si>
  <si>
    <r>
      <rPr>
        <sz val="11"/>
        <rFont val="仿宋_GB2312"/>
        <family val="3"/>
        <charset val="134"/>
      </rPr>
      <t>段晓璇</t>
    </r>
  </si>
  <si>
    <r>
      <rPr>
        <sz val="11"/>
        <rFont val="仿宋_GB2312"/>
        <family val="3"/>
        <charset val="134"/>
      </rPr>
      <t>曹雄杰</t>
    </r>
  </si>
  <si>
    <r>
      <rPr>
        <sz val="11"/>
        <rFont val="仿宋_GB2312"/>
        <family val="3"/>
        <charset val="134"/>
      </rPr>
      <t>陈欣祎</t>
    </r>
    <phoneticPr fontId="2" type="noConversion"/>
  </si>
  <si>
    <r>
      <rPr>
        <sz val="11"/>
        <rFont val="仿宋_GB2312"/>
        <family val="3"/>
        <charset val="134"/>
      </rPr>
      <t>姜彦池</t>
    </r>
  </si>
  <si>
    <r>
      <rPr>
        <sz val="11"/>
        <rFont val="仿宋_GB2312"/>
        <family val="3"/>
        <charset val="134"/>
      </rPr>
      <t>黄意</t>
    </r>
  </si>
  <si>
    <r>
      <rPr>
        <sz val="11"/>
        <rFont val="仿宋_GB2312"/>
        <family val="3"/>
        <charset val="134"/>
      </rPr>
      <t>王诗宇</t>
    </r>
  </si>
  <si>
    <r>
      <rPr>
        <sz val="11"/>
        <rFont val="仿宋_GB2312"/>
        <family val="3"/>
        <charset val="134"/>
      </rPr>
      <t>黄黎</t>
    </r>
  </si>
  <si>
    <r>
      <rPr>
        <sz val="11"/>
        <rFont val="仿宋_GB2312"/>
        <family val="3"/>
        <charset val="134"/>
      </rPr>
      <t>邓琳</t>
    </r>
  </si>
  <si>
    <r>
      <rPr>
        <sz val="11"/>
        <rFont val="仿宋_GB2312"/>
        <family val="3"/>
        <charset val="134"/>
      </rPr>
      <t>程心怡</t>
    </r>
  </si>
  <si>
    <r>
      <rPr>
        <sz val="11"/>
        <rFont val="仿宋_GB2312"/>
        <family val="3"/>
        <charset val="134"/>
      </rPr>
      <t>何吕星辰</t>
    </r>
  </si>
  <si>
    <r>
      <rPr>
        <sz val="11"/>
        <rFont val="仿宋_GB2312"/>
        <family val="3"/>
        <charset val="134"/>
      </rPr>
      <t>柏云</t>
    </r>
  </si>
  <si>
    <r>
      <rPr>
        <sz val="11"/>
        <rFont val="仿宋_GB2312"/>
        <family val="3"/>
        <charset val="134"/>
      </rPr>
      <t>曹丹</t>
    </r>
  </si>
  <si>
    <r>
      <rPr>
        <sz val="11"/>
        <rFont val="仿宋_GB2312"/>
        <family val="3"/>
        <charset val="134"/>
      </rPr>
      <t>艾刘芳</t>
    </r>
  </si>
  <si>
    <r>
      <rPr>
        <sz val="11"/>
        <rFont val="仿宋_GB2312"/>
        <family val="3"/>
        <charset val="134"/>
      </rPr>
      <t>罗玥玲</t>
    </r>
  </si>
  <si>
    <r>
      <rPr>
        <sz val="11"/>
        <rFont val="仿宋_GB2312"/>
        <family val="3"/>
        <charset val="134"/>
      </rPr>
      <t>杨莉</t>
    </r>
  </si>
  <si>
    <r>
      <rPr>
        <sz val="11"/>
        <rFont val="仿宋_GB2312"/>
        <family val="3"/>
        <charset val="134"/>
      </rPr>
      <t>宋沂艾</t>
    </r>
  </si>
  <si>
    <r>
      <rPr>
        <sz val="11"/>
        <rFont val="仿宋_GB2312"/>
        <family val="3"/>
        <charset val="134"/>
      </rPr>
      <t>贺小梅</t>
    </r>
  </si>
  <si>
    <r>
      <rPr>
        <sz val="11"/>
        <rFont val="仿宋_GB2312"/>
        <family val="3"/>
        <charset val="134"/>
      </rPr>
      <t>梁玉姣</t>
    </r>
  </si>
  <si>
    <r>
      <rPr>
        <sz val="11"/>
        <rFont val="仿宋_GB2312"/>
        <family val="3"/>
        <charset val="134"/>
      </rPr>
      <t>雷仪</t>
    </r>
  </si>
  <si>
    <r>
      <rPr>
        <sz val="11"/>
        <rFont val="仿宋_GB2312"/>
        <family val="3"/>
        <charset val="134"/>
      </rPr>
      <t>荆灿</t>
    </r>
  </si>
  <si>
    <r>
      <rPr>
        <sz val="11"/>
        <rFont val="仿宋_GB2312"/>
        <family val="3"/>
        <charset val="134"/>
      </rPr>
      <t>周维维</t>
    </r>
  </si>
  <si>
    <r>
      <rPr>
        <sz val="11"/>
        <rFont val="仿宋_GB2312"/>
        <family val="3"/>
        <charset val="134"/>
      </rPr>
      <t>黄肖悦</t>
    </r>
  </si>
  <si>
    <r>
      <rPr>
        <sz val="11"/>
        <rFont val="仿宋_GB2312"/>
        <family val="3"/>
        <charset val="134"/>
      </rPr>
      <t>刘欣瑗</t>
    </r>
  </si>
  <si>
    <r>
      <rPr>
        <sz val="11"/>
        <rFont val="仿宋_GB2312"/>
        <family val="3"/>
        <charset val="134"/>
      </rPr>
      <t>蒋婉蓉</t>
    </r>
  </si>
  <si>
    <r>
      <rPr>
        <sz val="11"/>
        <rFont val="仿宋_GB2312"/>
        <family val="3"/>
        <charset val="134"/>
      </rPr>
      <t>曹莉萍</t>
    </r>
  </si>
  <si>
    <r>
      <rPr>
        <sz val="11"/>
        <rFont val="仿宋_GB2312"/>
        <family val="3"/>
        <charset val="134"/>
      </rPr>
      <t>苏思月</t>
    </r>
  </si>
  <si>
    <r>
      <rPr>
        <sz val="11"/>
        <rFont val="仿宋_GB2312"/>
        <family val="3"/>
        <charset val="134"/>
      </rPr>
      <t>李文栓</t>
    </r>
  </si>
  <si>
    <r>
      <rPr>
        <sz val="11"/>
        <rFont val="仿宋_GB2312"/>
        <family val="3"/>
        <charset val="134"/>
      </rPr>
      <t>李君逸</t>
    </r>
  </si>
  <si>
    <r>
      <rPr>
        <sz val="11"/>
        <rFont val="仿宋_GB2312"/>
        <family val="3"/>
        <charset val="134"/>
      </rPr>
      <t>林传馨</t>
    </r>
  </si>
  <si>
    <r>
      <rPr>
        <sz val="11"/>
        <rFont val="仿宋_GB2312"/>
        <family val="3"/>
        <charset val="134"/>
      </rPr>
      <t>陈茂林</t>
    </r>
  </si>
  <si>
    <r>
      <rPr>
        <sz val="11"/>
        <rFont val="仿宋_GB2312"/>
        <family val="3"/>
        <charset val="134"/>
      </rPr>
      <t>李红霞</t>
    </r>
  </si>
  <si>
    <r>
      <rPr>
        <sz val="11"/>
        <rFont val="仿宋_GB2312"/>
        <family val="3"/>
        <charset val="134"/>
      </rPr>
      <t>张帆</t>
    </r>
  </si>
  <si>
    <r>
      <rPr>
        <sz val="11"/>
        <rFont val="仿宋_GB2312"/>
        <family val="3"/>
        <charset val="134"/>
      </rPr>
      <t>廖春梅</t>
    </r>
  </si>
  <si>
    <r>
      <rPr>
        <sz val="11"/>
        <rFont val="仿宋_GB2312"/>
        <family val="3"/>
        <charset val="134"/>
      </rPr>
      <t>赵亚春</t>
    </r>
  </si>
  <si>
    <r>
      <rPr>
        <sz val="11"/>
        <rFont val="仿宋_GB2312"/>
        <family val="3"/>
        <charset val="134"/>
      </rPr>
      <t>杨彦山</t>
    </r>
  </si>
  <si>
    <r>
      <rPr>
        <sz val="11"/>
        <rFont val="仿宋_GB2312"/>
        <family val="3"/>
        <charset val="134"/>
      </rPr>
      <t>汪金秀</t>
    </r>
  </si>
  <si>
    <r>
      <rPr>
        <sz val="11"/>
        <rFont val="仿宋_GB2312"/>
        <family val="3"/>
        <charset val="134"/>
      </rPr>
      <t>陈开颜</t>
    </r>
  </si>
  <si>
    <r>
      <rPr>
        <sz val="11"/>
        <rFont val="仿宋_GB2312"/>
        <family val="3"/>
        <charset val="134"/>
      </rPr>
      <t>周彭竹星</t>
    </r>
  </si>
  <si>
    <r>
      <rPr>
        <sz val="11"/>
        <rFont val="仿宋_GB2312"/>
        <family val="3"/>
        <charset val="134"/>
      </rPr>
      <t>戚泞淑</t>
    </r>
  </si>
  <si>
    <r>
      <rPr>
        <sz val="11"/>
        <rFont val="仿宋_GB2312"/>
        <family val="3"/>
        <charset val="134"/>
      </rPr>
      <t>彭露</t>
    </r>
  </si>
  <si>
    <r>
      <rPr>
        <sz val="11"/>
        <rFont val="仿宋_GB2312"/>
        <family val="3"/>
        <charset val="134"/>
      </rPr>
      <t>张苑珠</t>
    </r>
  </si>
  <si>
    <r>
      <rPr>
        <sz val="11"/>
        <rFont val="仿宋_GB2312"/>
        <family val="3"/>
        <charset val="134"/>
      </rPr>
      <t>王勤</t>
    </r>
  </si>
  <si>
    <r>
      <rPr>
        <sz val="11"/>
        <rFont val="仿宋_GB2312"/>
        <family val="3"/>
        <charset val="134"/>
      </rPr>
      <t>刘怡丹</t>
    </r>
  </si>
  <si>
    <r>
      <rPr>
        <sz val="11"/>
        <rFont val="仿宋_GB2312"/>
        <family val="3"/>
        <charset val="134"/>
      </rPr>
      <t>张迎春</t>
    </r>
  </si>
  <si>
    <r>
      <rPr>
        <sz val="11"/>
        <rFont val="仿宋_GB2312"/>
        <family val="3"/>
        <charset val="134"/>
      </rPr>
      <t>刘豇羽</t>
    </r>
  </si>
  <si>
    <r>
      <rPr>
        <sz val="11"/>
        <rFont val="仿宋_GB2312"/>
        <family val="3"/>
        <charset val="134"/>
      </rPr>
      <t>赵奕</t>
    </r>
  </si>
  <si>
    <r>
      <rPr>
        <sz val="11"/>
        <rFont val="仿宋_GB2312"/>
        <family val="3"/>
        <charset val="134"/>
      </rPr>
      <t>胡燕</t>
    </r>
  </si>
  <si>
    <r>
      <rPr>
        <sz val="11"/>
        <rFont val="仿宋_GB2312"/>
        <family val="3"/>
        <charset val="134"/>
      </rPr>
      <t>温虹</t>
    </r>
  </si>
  <si>
    <r>
      <rPr>
        <sz val="11"/>
        <rFont val="仿宋_GB2312"/>
        <family val="3"/>
        <charset val="134"/>
      </rPr>
      <t>梁小姣</t>
    </r>
  </si>
  <si>
    <t>省级机关房屋统建服务中心</t>
    <phoneticPr fontId="2" type="noConversion"/>
  </si>
  <si>
    <t>建筑工程管理</t>
    <phoneticPr fontId="2" type="noConversion"/>
  </si>
  <si>
    <t>09010001</t>
    <phoneticPr fontId="2" type="noConversion"/>
  </si>
  <si>
    <t>省直属机关实验婴儿园</t>
    <phoneticPr fontId="2" type="noConversion"/>
  </si>
  <si>
    <t>09020002</t>
    <phoneticPr fontId="2" type="noConversion"/>
  </si>
  <si>
    <t>幼儿教师</t>
  </si>
  <si>
    <t>幼儿教师</t>
    <phoneticPr fontId="2" type="noConversion"/>
  </si>
  <si>
    <t>体检</t>
    <phoneticPr fontId="2" type="noConversion"/>
  </si>
  <si>
    <t>体检</t>
    <phoneticPr fontId="2" type="noConversion"/>
  </si>
  <si>
    <t>省直属机关红星幼儿园</t>
    <phoneticPr fontId="2" type="noConversion"/>
  </si>
  <si>
    <t>09030003</t>
    <phoneticPr fontId="2" type="noConversion"/>
  </si>
  <si>
    <t>信息管理</t>
    <phoneticPr fontId="2" type="noConversion"/>
  </si>
  <si>
    <t>幼儿教师</t>
    <phoneticPr fontId="2" type="noConversion"/>
  </si>
  <si>
    <t>幼儿教师</t>
    <phoneticPr fontId="2" type="noConversion"/>
  </si>
  <si>
    <t>省直属机关西马棚幼儿园</t>
    <phoneticPr fontId="2" type="noConversion"/>
  </si>
  <si>
    <t>信息管理</t>
    <phoneticPr fontId="2" type="noConversion"/>
  </si>
  <si>
    <t>09040005</t>
  </si>
  <si>
    <t>省直属机关玉泉幼儿园</t>
    <phoneticPr fontId="2" type="noConversion"/>
  </si>
  <si>
    <t>09050007</t>
  </si>
  <si>
    <t>省直属机关东府幼儿园</t>
    <phoneticPr fontId="2" type="noConversion"/>
  </si>
  <si>
    <t>09060008</t>
  </si>
  <si>
    <t>省直属机关东通顺幼儿园</t>
    <phoneticPr fontId="2" type="noConversion"/>
  </si>
  <si>
    <t>09070009</t>
    <phoneticPr fontId="2" type="noConversion"/>
  </si>
  <si>
    <t>——</t>
    <phoneticPr fontId="2" type="noConversion"/>
  </si>
  <si>
    <t>自动放弃</t>
    <phoneticPr fontId="2" type="noConversion"/>
  </si>
  <si>
    <t>面试 成绩</t>
    <phoneticPr fontId="2" type="noConversion"/>
  </si>
  <si>
    <t>考试   总成绩</t>
    <phoneticPr fontId="2" type="noConversion"/>
  </si>
  <si>
    <t>体检</t>
    <phoneticPr fontId="2" type="noConversion"/>
  </si>
  <si>
    <t>自动放弃</t>
    <phoneticPr fontId="2" type="noConversion"/>
  </si>
  <si>
    <t>——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</si>
</sst>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6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name val="仿宋_GB2312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rgb="FFFF0000"/>
      <name val="Times New Roman"/>
      <family val="1"/>
    </font>
    <font>
      <sz val="9"/>
      <name val="宋体"/>
      <family val="3"/>
      <charset val="134"/>
    </font>
    <font>
      <sz val="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5"/>
  <sheetViews>
    <sheetView tabSelected="1" workbookViewId="0">
      <selection activeCell="P3" sqref="P3"/>
    </sheetView>
  </sheetViews>
  <sheetFormatPr defaultRowHeight="13.5"/>
  <cols>
    <col min="1" max="1" width="21.125" style="29" customWidth="1"/>
    <col min="2" max="2" width="11.75" style="29" customWidth="1"/>
    <col min="3" max="3" width="10.125" customWidth="1"/>
    <col min="4" max="4" width="15.375" customWidth="1"/>
    <col min="5" max="5" width="10.625" style="23" customWidth="1"/>
    <col min="6" max="6" width="7.75" customWidth="1"/>
    <col min="7" max="7" width="9.5" style="1" customWidth="1"/>
    <col min="8" max="8" width="7.5" customWidth="1"/>
    <col min="9" max="9" width="8.625" style="7" customWidth="1"/>
    <col min="10" max="10" width="9.125" customWidth="1"/>
    <col min="11" max="11" width="8.25" customWidth="1"/>
    <col min="12" max="12" width="7.25" style="21" customWidth="1"/>
    <col min="13" max="13" width="6.375" customWidth="1"/>
  </cols>
  <sheetData>
    <row r="1" spans="1:14" ht="81.599999999999994" customHeight="1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"/>
    </row>
    <row r="2" spans="1:14" ht="46.5" customHeight="1">
      <c r="A2" s="4" t="s">
        <v>4</v>
      </c>
      <c r="B2" s="4" t="s">
        <v>5</v>
      </c>
      <c r="C2" s="3" t="s">
        <v>0</v>
      </c>
      <c r="D2" s="3" t="s">
        <v>1</v>
      </c>
      <c r="E2" s="20" t="s">
        <v>8</v>
      </c>
      <c r="F2" s="4" t="s">
        <v>3</v>
      </c>
      <c r="G2" s="4" t="s">
        <v>6</v>
      </c>
      <c r="H2" s="4" t="s">
        <v>465</v>
      </c>
      <c r="I2" s="6" t="s">
        <v>7</v>
      </c>
      <c r="J2" s="4" t="s">
        <v>466</v>
      </c>
      <c r="K2" s="5" t="s">
        <v>9</v>
      </c>
      <c r="L2" s="5" t="s">
        <v>219</v>
      </c>
      <c r="M2" s="5" t="s">
        <v>2</v>
      </c>
    </row>
    <row r="3" spans="1:14" s="1" customFormat="1" ht="20.100000000000001" customHeight="1">
      <c r="A3" s="31" t="s">
        <v>440</v>
      </c>
      <c r="B3" s="30" t="s">
        <v>441</v>
      </c>
      <c r="C3" s="9" t="s">
        <v>227</v>
      </c>
      <c r="D3" s="9" t="s">
        <v>166</v>
      </c>
      <c r="E3" s="24" t="s">
        <v>442</v>
      </c>
      <c r="F3" s="9">
        <v>83</v>
      </c>
      <c r="G3" s="9">
        <f>F3*0.4</f>
        <v>33.200000000000003</v>
      </c>
      <c r="H3" s="9">
        <v>83</v>
      </c>
      <c r="I3" s="15">
        <f>H3*0.6</f>
        <v>49.8</v>
      </c>
      <c r="J3" s="15">
        <f>G3+I3</f>
        <v>83</v>
      </c>
      <c r="K3" s="18">
        <v>1</v>
      </c>
      <c r="L3" s="25" t="s">
        <v>447</v>
      </c>
      <c r="M3" s="17"/>
    </row>
    <row r="4" spans="1:14" s="1" customFormat="1" ht="20.100000000000001" customHeight="1">
      <c r="A4" s="31" t="s">
        <v>440</v>
      </c>
      <c r="B4" s="30" t="s">
        <v>441</v>
      </c>
      <c r="C4" s="9" t="s">
        <v>228</v>
      </c>
      <c r="D4" s="9" t="s">
        <v>167</v>
      </c>
      <c r="E4" s="24" t="s">
        <v>442</v>
      </c>
      <c r="F4" s="9">
        <v>80</v>
      </c>
      <c r="G4" s="9">
        <f t="shared" ref="G4:G8" si="0">F4*0.4</f>
        <v>32</v>
      </c>
      <c r="H4" s="9">
        <v>84.6</v>
      </c>
      <c r="I4" s="15">
        <f t="shared" ref="I4:I8" si="1">H4*0.6</f>
        <v>50.76</v>
      </c>
      <c r="J4" s="15">
        <f t="shared" ref="J4:J8" si="2">G4+I4</f>
        <v>82.759999999999991</v>
      </c>
      <c r="K4" s="18">
        <v>2</v>
      </c>
      <c r="L4" s="25" t="s">
        <v>447</v>
      </c>
      <c r="M4" s="17"/>
    </row>
    <row r="5" spans="1:14" s="1" customFormat="1" ht="20.100000000000001" customHeight="1">
      <c r="A5" s="31" t="s">
        <v>440</v>
      </c>
      <c r="B5" s="30" t="s">
        <v>441</v>
      </c>
      <c r="C5" s="9" t="s">
        <v>229</v>
      </c>
      <c r="D5" s="9" t="s">
        <v>168</v>
      </c>
      <c r="E5" s="24" t="s">
        <v>442</v>
      </c>
      <c r="F5" s="9">
        <v>79</v>
      </c>
      <c r="G5" s="9">
        <f t="shared" si="0"/>
        <v>31.6</v>
      </c>
      <c r="H5" s="9">
        <v>81</v>
      </c>
      <c r="I5" s="15">
        <f t="shared" si="1"/>
        <v>48.6</v>
      </c>
      <c r="J5" s="15">
        <f t="shared" si="2"/>
        <v>80.2</v>
      </c>
      <c r="K5" s="18">
        <v>3</v>
      </c>
      <c r="L5" s="17"/>
      <c r="M5" s="17"/>
    </row>
    <row r="6" spans="1:14" s="8" customFormat="1" ht="20.100000000000001" customHeight="1">
      <c r="A6" s="31" t="s">
        <v>440</v>
      </c>
      <c r="B6" s="30" t="s">
        <v>441</v>
      </c>
      <c r="C6" s="9" t="s">
        <v>230</v>
      </c>
      <c r="D6" s="9" t="s">
        <v>169</v>
      </c>
      <c r="E6" s="24" t="s">
        <v>442</v>
      </c>
      <c r="F6" s="9">
        <v>77</v>
      </c>
      <c r="G6" s="9">
        <f t="shared" si="0"/>
        <v>30.8</v>
      </c>
      <c r="H6" s="9">
        <v>80.2</v>
      </c>
      <c r="I6" s="15">
        <f t="shared" si="1"/>
        <v>48.12</v>
      </c>
      <c r="J6" s="15">
        <f t="shared" si="2"/>
        <v>78.92</v>
      </c>
      <c r="K6" s="18">
        <v>4</v>
      </c>
      <c r="L6" s="26"/>
      <c r="M6" s="26"/>
    </row>
    <row r="7" spans="1:14" s="8" customFormat="1" ht="20.100000000000001" customHeight="1">
      <c r="A7" s="31" t="s">
        <v>440</v>
      </c>
      <c r="B7" s="30" t="s">
        <v>441</v>
      </c>
      <c r="C7" s="9" t="s">
        <v>231</v>
      </c>
      <c r="D7" s="9" t="s">
        <v>170</v>
      </c>
      <c r="E7" s="24" t="s">
        <v>442</v>
      </c>
      <c r="F7" s="9">
        <v>77</v>
      </c>
      <c r="G7" s="9">
        <f t="shared" si="0"/>
        <v>30.8</v>
      </c>
      <c r="H7" s="9">
        <v>80.2</v>
      </c>
      <c r="I7" s="15">
        <f t="shared" si="1"/>
        <v>48.12</v>
      </c>
      <c r="J7" s="15">
        <f t="shared" si="2"/>
        <v>78.92</v>
      </c>
      <c r="K7" s="18">
        <v>4</v>
      </c>
      <c r="L7" s="26"/>
      <c r="M7" s="26"/>
    </row>
    <row r="8" spans="1:14" s="1" customFormat="1" ht="20.100000000000001" customHeight="1">
      <c r="A8" s="31" t="s">
        <v>440</v>
      </c>
      <c r="B8" s="30" t="s">
        <v>441</v>
      </c>
      <c r="C8" s="9" t="s">
        <v>232</v>
      </c>
      <c r="D8" s="9" t="s">
        <v>171</v>
      </c>
      <c r="E8" s="24" t="s">
        <v>442</v>
      </c>
      <c r="F8" s="9">
        <v>76</v>
      </c>
      <c r="G8" s="9">
        <f t="shared" si="0"/>
        <v>30.400000000000002</v>
      </c>
      <c r="H8" s="9">
        <v>82</v>
      </c>
      <c r="I8" s="15">
        <f t="shared" si="1"/>
        <v>49.199999999999996</v>
      </c>
      <c r="J8" s="15">
        <f t="shared" si="2"/>
        <v>79.599999999999994</v>
      </c>
      <c r="K8" s="18">
        <v>6</v>
      </c>
      <c r="L8" s="17"/>
      <c r="M8" s="17"/>
    </row>
    <row r="9" spans="1:14" ht="20.100000000000001" customHeight="1">
      <c r="A9" s="30" t="s">
        <v>443</v>
      </c>
      <c r="B9" s="30" t="s">
        <v>446</v>
      </c>
      <c r="C9" s="9" t="s">
        <v>235</v>
      </c>
      <c r="D9" s="9" t="s">
        <v>80</v>
      </c>
      <c r="E9" s="22" t="s">
        <v>444</v>
      </c>
      <c r="F9" s="9">
        <v>79</v>
      </c>
      <c r="G9" s="9">
        <f t="shared" ref="G9:G57" si="3">F9*0.4</f>
        <v>31.6</v>
      </c>
      <c r="H9" s="9">
        <v>90.29</v>
      </c>
      <c r="I9" s="15">
        <f t="shared" ref="I9:I55" si="4">H9*0.6</f>
        <v>54.173999999999999</v>
      </c>
      <c r="J9" s="14">
        <f t="shared" ref="J9:J55" si="5">G9+I9</f>
        <v>85.774000000000001</v>
      </c>
      <c r="K9" s="18">
        <v>1</v>
      </c>
      <c r="L9" s="25" t="s">
        <v>447</v>
      </c>
      <c r="M9" s="9"/>
    </row>
    <row r="10" spans="1:14" ht="20.100000000000001" customHeight="1">
      <c r="A10" s="30" t="s">
        <v>443</v>
      </c>
      <c r="B10" s="30" t="s">
        <v>446</v>
      </c>
      <c r="C10" s="9" t="s">
        <v>236</v>
      </c>
      <c r="D10" s="9" t="s">
        <v>78</v>
      </c>
      <c r="E10" s="22" t="s">
        <v>444</v>
      </c>
      <c r="F10" s="9">
        <v>80</v>
      </c>
      <c r="G10" s="9">
        <f t="shared" si="3"/>
        <v>32</v>
      </c>
      <c r="H10" s="9">
        <v>87.71</v>
      </c>
      <c r="I10" s="15">
        <f t="shared" si="4"/>
        <v>52.625999999999998</v>
      </c>
      <c r="J10" s="14">
        <f t="shared" si="5"/>
        <v>84.626000000000005</v>
      </c>
      <c r="K10" s="18">
        <v>2</v>
      </c>
      <c r="L10" s="25" t="s">
        <v>447</v>
      </c>
      <c r="M10" s="9"/>
    </row>
    <row r="11" spans="1:14" ht="20.100000000000001" customHeight="1">
      <c r="A11" s="30" t="s">
        <v>443</v>
      </c>
      <c r="B11" s="30" t="s">
        <v>446</v>
      </c>
      <c r="C11" s="9" t="s">
        <v>237</v>
      </c>
      <c r="D11" s="9" t="s">
        <v>81</v>
      </c>
      <c r="E11" s="22" t="s">
        <v>444</v>
      </c>
      <c r="F11" s="9">
        <v>78</v>
      </c>
      <c r="G11" s="9">
        <f t="shared" si="3"/>
        <v>31.200000000000003</v>
      </c>
      <c r="H11" s="9">
        <v>88.43</v>
      </c>
      <c r="I11" s="15">
        <f t="shared" si="4"/>
        <v>53.058</v>
      </c>
      <c r="J11" s="14">
        <f t="shared" si="5"/>
        <v>84.25800000000001</v>
      </c>
      <c r="K11" s="18">
        <v>3</v>
      </c>
      <c r="L11" s="25" t="s">
        <v>447</v>
      </c>
      <c r="M11" s="9"/>
    </row>
    <row r="12" spans="1:14" ht="20.100000000000001" customHeight="1">
      <c r="A12" s="30" t="s">
        <v>443</v>
      </c>
      <c r="B12" s="30" t="s">
        <v>446</v>
      </c>
      <c r="C12" s="9" t="s">
        <v>238</v>
      </c>
      <c r="D12" s="9" t="s">
        <v>83</v>
      </c>
      <c r="E12" s="22" t="s">
        <v>444</v>
      </c>
      <c r="F12" s="9">
        <v>77</v>
      </c>
      <c r="G12" s="9">
        <f t="shared" si="3"/>
        <v>30.8</v>
      </c>
      <c r="H12" s="9">
        <v>88.86</v>
      </c>
      <c r="I12" s="15">
        <f t="shared" si="4"/>
        <v>53.315999999999995</v>
      </c>
      <c r="J12" s="14">
        <f t="shared" si="5"/>
        <v>84.116</v>
      </c>
      <c r="K12" s="18">
        <v>4</v>
      </c>
      <c r="L12" s="25" t="s">
        <v>447</v>
      </c>
      <c r="M12" s="9"/>
    </row>
    <row r="13" spans="1:14" ht="20.100000000000001" customHeight="1">
      <c r="A13" s="30" t="s">
        <v>443</v>
      </c>
      <c r="B13" s="30" t="s">
        <v>446</v>
      </c>
      <c r="C13" s="9" t="s">
        <v>239</v>
      </c>
      <c r="D13" s="9" t="s">
        <v>86</v>
      </c>
      <c r="E13" s="22" t="s">
        <v>444</v>
      </c>
      <c r="F13" s="9">
        <v>76</v>
      </c>
      <c r="G13" s="9">
        <f t="shared" si="3"/>
        <v>30.400000000000002</v>
      </c>
      <c r="H13" s="9">
        <v>88.86</v>
      </c>
      <c r="I13" s="15">
        <f t="shared" si="4"/>
        <v>53.315999999999995</v>
      </c>
      <c r="J13" s="14">
        <f t="shared" si="5"/>
        <v>83.715999999999994</v>
      </c>
      <c r="K13" s="18">
        <v>5</v>
      </c>
      <c r="L13" s="25" t="s">
        <v>447</v>
      </c>
      <c r="M13" s="9"/>
    </row>
    <row r="14" spans="1:14" ht="20.100000000000001" customHeight="1">
      <c r="A14" s="30" t="s">
        <v>443</v>
      </c>
      <c r="B14" s="30" t="s">
        <v>446</v>
      </c>
      <c r="C14" s="9" t="s">
        <v>240</v>
      </c>
      <c r="D14" s="9" t="s">
        <v>95</v>
      </c>
      <c r="E14" s="22" t="s">
        <v>444</v>
      </c>
      <c r="F14" s="9">
        <v>74</v>
      </c>
      <c r="G14" s="9">
        <f t="shared" si="3"/>
        <v>29.6</v>
      </c>
      <c r="H14" s="9">
        <v>87.79</v>
      </c>
      <c r="I14" s="15">
        <f t="shared" si="4"/>
        <v>52.673999999999999</v>
      </c>
      <c r="J14" s="14">
        <f t="shared" si="5"/>
        <v>82.274000000000001</v>
      </c>
      <c r="K14" s="18">
        <v>6</v>
      </c>
      <c r="L14" s="25" t="s">
        <v>447</v>
      </c>
      <c r="M14" s="9"/>
    </row>
    <row r="15" spans="1:14" ht="20.100000000000001" customHeight="1">
      <c r="A15" s="30" t="s">
        <v>443</v>
      </c>
      <c r="B15" s="30" t="s">
        <v>446</v>
      </c>
      <c r="C15" s="9" t="s">
        <v>241</v>
      </c>
      <c r="D15" s="9" t="s">
        <v>103</v>
      </c>
      <c r="E15" s="22" t="s">
        <v>444</v>
      </c>
      <c r="F15" s="9">
        <v>73</v>
      </c>
      <c r="G15" s="9">
        <f t="shared" si="3"/>
        <v>29.200000000000003</v>
      </c>
      <c r="H15" s="9">
        <v>88.36</v>
      </c>
      <c r="I15" s="15">
        <f t="shared" si="4"/>
        <v>53.015999999999998</v>
      </c>
      <c r="J15" s="14">
        <f t="shared" si="5"/>
        <v>82.216000000000008</v>
      </c>
      <c r="K15" s="18">
        <v>7</v>
      </c>
      <c r="L15" s="25" t="s">
        <v>447</v>
      </c>
      <c r="M15" s="9"/>
    </row>
    <row r="16" spans="1:14" ht="20.100000000000001" customHeight="1">
      <c r="A16" s="30" t="s">
        <v>443</v>
      </c>
      <c r="B16" s="30" t="s">
        <v>446</v>
      </c>
      <c r="C16" s="9" t="s">
        <v>242</v>
      </c>
      <c r="D16" s="9" t="s">
        <v>98</v>
      </c>
      <c r="E16" s="22" t="s">
        <v>444</v>
      </c>
      <c r="F16" s="9">
        <v>74</v>
      </c>
      <c r="G16" s="9">
        <f t="shared" si="3"/>
        <v>29.6</v>
      </c>
      <c r="H16" s="9">
        <v>87.57</v>
      </c>
      <c r="I16" s="15">
        <f t="shared" si="4"/>
        <v>52.541999999999994</v>
      </c>
      <c r="J16" s="14">
        <f t="shared" si="5"/>
        <v>82.141999999999996</v>
      </c>
      <c r="K16" s="18">
        <v>8</v>
      </c>
      <c r="L16" s="25" t="s">
        <v>447</v>
      </c>
      <c r="M16" s="9"/>
    </row>
    <row r="17" spans="1:13" s="1" customFormat="1" ht="20.100000000000001" customHeight="1">
      <c r="A17" s="30" t="s">
        <v>443</v>
      </c>
      <c r="B17" s="30" t="s">
        <v>446</v>
      </c>
      <c r="C17" s="9" t="s">
        <v>243</v>
      </c>
      <c r="D17" s="9" t="s">
        <v>84</v>
      </c>
      <c r="E17" s="22" t="s">
        <v>444</v>
      </c>
      <c r="F17" s="9">
        <v>76</v>
      </c>
      <c r="G17" s="9">
        <f t="shared" si="3"/>
        <v>30.400000000000002</v>
      </c>
      <c r="H17" s="9">
        <v>85.71</v>
      </c>
      <c r="I17" s="15">
        <f t="shared" si="4"/>
        <v>51.425999999999995</v>
      </c>
      <c r="J17" s="14">
        <f t="shared" si="5"/>
        <v>81.825999999999993</v>
      </c>
      <c r="K17" s="18">
        <v>9</v>
      </c>
      <c r="L17" s="25" t="s">
        <v>447</v>
      </c>
      <c r="M17" s="9"/>
    </row>
    <row r="18" spans="1:13" s="1" customFormat="1" ht="20.100000000000001" customHeight="1">
      <c r="A18" s="30" t="s">
        <v>443</v>
      </c>
      <c r="B18" s="30" t="s">
        <v>446</v>
      </c>
      <c r="C18" s="9" t="s">
        <v>244</v>
      </c>
      <c r="D18" s="9" t="s">
        <v>89</v>
      </c>
      <c r="E18" s="22" t="s">
        <v>444</v>
      </c>
      <c r="F18" s="9">
        <v>75</v>
      </c>
      <c r="G18" s="9">
        <f t="shared" si="3"/>
        <v>30</v>
      </c>
      <c r="H18" s="9">
        <v>86.36</v>
      </c>
      <c r="I18" s="15">
        <f t="shared" si="4"/>
        <v>51.815999999999995</v>
      </c>
      <c r="J18" s="14">
        <f t="shared" si="5"/>
        <v>81.816000000000003</v>
      </c>
      <c r="K18" s="18">
        <v>10</v>
      </c>
      <c r="L18" s="25" t="s">
        <v>447</v>
      </c>
      <c r="M18" s="9"/>
    </row>
    <row r="19" spans="1:13" s="1" customFormat="1" ht="20.100000000000001" customHeight="1">
      <c r="A19" s="30" t="s">
        <v>443</v>
      </c>
      <c r="B19" s="30" t="s">
        <v>446</v>
      </c>
      <c r="C19" s="9" t="s">
        <v>245</v>
      </c>
      <c r="D19" s="9" t="s">
        <v>90</v>
      </c>
      <c r="E19" s="22" t="s">
        <v>444</v>
      </c>
      <c r="F19" s="9">
        <v>75</v>
      </c>
      <c r="G19" s="9">
        <f t="shared" si="3"/>
        <v>30</v>
      </c>
      <c r="H19" s="9">
        <v>86.36</v>
      </c>
      <c r="I19" s="15">
        <f t="shared" si="4"/>
        <v>51.815999999999995</v>
      </c>
      <c r="J19" s="14">
        <f t="shared" si="5"/>
        <v>81.816000000000003</v>
      </c>
      <c r="K19" s="18">
        <v>11</v>
      </c>
      <c r="L19" s="25" t="s">
        <v>447</v>
      </c>
      <c r="M19" s="9"/>
    </row>
    <row r="20" spans="1:13" ht="20.100000000000001" customHeight="1">
      <c r="A20" s="30" t="s">
        <v>443</v>
      </c>
      <c r="B20" s="30" t="s">
        <v>446</v>
      </c>
      <c r="C20" s="9" t="s">
        <v>246</v>
      </c>
      <c r="D20" s="9" t="s">
        <v>92</v>
      </c>
      <c r="E20" s="22" t="s">
        <v>444</v>
      </c>
      <c r="F20" s="9">
        <v>75</v>
      </c>
      <c r="G20" s="9">
        <f t="shared" si="3"/>
        <v>30</v>
      </c>
      <c r="H20" s="9">
        <v>85.86</v>
      </c>
      <c r="I20" s="15">
        <f t="shared" si="4"/>
        <v>51.515999999999998</v>
      </c>
      <c r="J20" s="14">
        <f t="shared" si="5"/>
        <v>81.515999999999991</v>
      </c>
      <c r="K20" s="18">
        <v>12</v>
      </c>
      <c r="L20" s="25" t="s">
        <v>447</v>
      </c>
      <c r="M20" s="9"/>
    </row>
    <row r="21" spans="1:13" s="1" customFormat="1" ht="20.100000000000001" customHeight="1">
      <c r="A21" s="30" t="s">
        <v>443</v>
      </c>
      <c r="B21" s="30" t="s">
        <v>446</v>
      </c>
      <c r="C21" s="9" t="s">
        <v>247</v>
      </c>
      <c r="D21" s="9" t="s">
        <v>113</v>
      </c>
      <c r="E21" s="22" t="s">
        <v>444</v>
      </c>
      <c r="F21" s="9">
        <v>70</v>
      </c>
      <c r="G21" s="9">
        <f t="shared" si="3"/>
        <v>28</v>
      </c>
      <c r="H21" s="9">
        <v>87.43</v>
      </c>
      <c r="I21" s="15">
        <f t="shared" si="4"/>
        <v>52.458000000000006</v>
      </c>
      <c r="J21" s="14">
        <f t="shared" si="5"/>
        <v>80.457999999999998</v>
      </c>
      <c r="K21" s="18">
        <v>13</v>
      </c>
      <c r="L21" s="25" t="s">
        <v>447</v>
      </c>
      <c r="M21" s="9"/>
    </row>
    <row r="22" spans="1:13" s="1" customFormat="1" ht="20.100000000000001" customHeight="1">
      <c r="A22" s="30" t="s">
        <v>443</v>
      </c>
      <c r="B22" s="30" t="s">
        <v>446</v>
      </c>
      <c r="C22" s="9" t="s">
        <v>248</v>
      </c>
      <c r="D22" s="9" t="s">
        <v>105</v>
      </c>
      <c r="E22" s="22" t="s">
        <v>444</v>
      </c>
      <c r="F22" s="9">
        <v>72</v>
      </c>
      <c r="G22" s="9">
        <f t="shared" si="3"/>
        <v>28.8</v>
      </c>
      <c r="H22" s="9">
        <v>85.93</v>
      </c>
      <c r="I22" s="15">
        <f t="shared" si="4"/>
        <v>51.558</v>
      </c>
      <c r="J22" s="14">
        <f t="shared" si="5"/>
        <v>80.358000000000004</v>
      </c>
      <c r="K22" s="18">
        <v>14</v>
      </c>
      <c r="L22" s="25" t="s">
        <v>447</v>
      </c>
      <c r="M22" s="9"/>
    </row>
    <row r="23" spans="1:13" s="1" customFormat="1" ht="20.100000000000001" customHeight="1">
      <c r="A23" s="30" t="s">
        <v>443</v>
      </c>
      <c r="B23" s="30" t="s">
        <v>446</v>
      </c>
      <c r="C23" s="9" t="s">
        <v>249</v>
      </c>
      <c r="D23" s="9" t="s">
        <v>74</v>
      </c>
      <c r="E23" s="22" t="s">
        <v>444</v>
      </c>
      <c r="F23" s="9">
        <v>83</v>
      </c>
      <c r="G23" s="9">
        <f t="shared" si="3"/>
        <v>33.200000000000003</v>
      </c>
      <c r="H23" s="9">
        <v>77.64</v>
      </c>
      <c r="I23" s="15">
        <f t="shared" si="4"/>
        <v>46.583999999999996</v>
      </c>
      <c r="J23" s="14">
        <f t="shared" si="5"/>
        <v>79.783999999999992</v>
      </c>
      <c r="K23" s="18">
        <v>15</v>
      </c>
      <c r="L23" s="25" t="s">
        <v>447</v>
      </c>
      <c r="M23" s="9"/>
    </row>
    <row r="24" spans="1:13" s="1" customFormat="1" ht="20.100000000000001" customHeight="1">
      <c r="A24" s="30" t="s">
        <v>443</v>
      </c>
      <c r="B24" s="30" t="s">
        <v>446</v>
      </c>
      <c r="C24" s="9" t="s">
        <v>250</v>
      </c>
      <c r="D24" s="9" t="s">
        <v>114</v>
      </c>
      <c r="E24" s="22" t="s">
        <v>444</v>
      </c>
      <c r="F24" s="9">
        <v>69</v>
      </c>
      <c r="G24" s="9">
        <f t="shared" si="3"/>
        <v>27.6</v>
      </c>
      <c r="H24" s="9">
        <v>86.14</v>
      </c>
      <c r="I24" s="15">
        <f t="shared" si="4"/>
        <v>51.683999999999997</v>
      </c>
      <c r="J24" s="14">
        <f t="shared" si="5"/>
        <v>79.283999999999992</v>
      </c>
      <c r="K24" s="18">
        <v>16</v>
      </c>
      <c r="L24" s="17"/>
      <c r="M24" s="9"/>
    </row>
    <row r="25" spans="1:13" ht="20.100000000000001" customHeight="1">
      <c r="A25" s="30" t="s">
        <v>443</v>
      </c>
      <c r="B25" s="30" t="s">
        <v>446</v>
      </c>
      <c r="C25" s="9" t="s">
        <v>251</v>
      </c>
      <c r="D25" s="9" t="s">
        <v>73</v>
      </c>
      <c r="E25" s="22" t="s">
        <v>444</v>
      </c>
      <c r="F25" s="9">
        <v>83</v>
      </c>
      <c r="G25" s="9">
        <f t="shared" si="3"/>
        <v>33.200000000000003</v>
      </c>
      <c r="H25" s="9">
        <v>76.430000000000007</v>
      </c>
      <c r="I25" s="15">
        <f t="shared" si="4"/>
        <v>45.858000000000004</v>
      </c>
      <c r="J25" s="14">
        <f t="shared" si="5"/>
        <v>79.058000000000007</v>
      </c>
      <c r="K25" s="18">
        <v>17</v>
      </c>
      <c r="L25" s="17"/>
      <c r="M25" s="9"/>
    </row>
    <row r="26" spans="1:13" ht="20.100000000000001" customHeight="1">
      <c r="A26" s="30" t="s">
        <v>443</v>
      </c>
      <c r="B26" s="30" t="s">
        <v>446</v>
      </c>
      <c r="C26" s="9" t="s">
        <v>252</v>
      </c>
      <c r="D26" s="9" t="s">
        <v>72</v>
      </c>
      <c r="E26" s="22" t="s">
        <v>444</v>
      </c>
      <c r="F26" s="9">
        <v>85</v>
      </c>
      <c r="G26" s="9">
        <f t="shared" si="3"/>
        <v>34</v>
      </c>
      <c r="H26" s="18">
        <v>74.14</v>
      </c>
      <c r="I26" s="15">
        <f t="shared" si="4"/>
        <v>44.484000000000002</v>
      </c>
      <c r="J26" s="14">
        <f t="shared" si="5"/>
        <v>78.484000000000009</v>
      </c>
      <c r="K26" s="18">
        <v>18</v>
      </c>
      <c r="L26" s="17"/>
      <c r="M26" s="9"/>
    </row>
    <row r="27" spans="1:13" s="1" customFormat="1" ht="20.100000000000001" customHeight="1">
      <c r="A27" s="30" t="s">
        <v>443</v>
      </c>
      <c r="B27" s="30" t="s">
        <v>446</v>
      </c>
      <c r="C27" s="9" t="s">
        <v>253</v>
      </c>
      <c r="D27" s="9" t="s">
        <v>79</v>
      </c>
      <c r="E27" s="22" t="s">
        <v>444</v>
      </c>
      <c r="F27" s="9">
        <v>79</v>
      </c>
      <c r="G27" s="9">
        <f t="shared" si="3"/>
        <v>31.6</v>
      </c>
      <c r="H27" s="9">
        <v>77.790000000000006</v>
      </c>
      <c r="I27" s="15">
        <f t="shared" si="4"/>
        <v>46.673999999999999</v>
      </c>
      <c r="J27" s="14">
        <f t="shared" si="5"/>
        <v>78.274000000000001</v>
      </c>
      <c r="K27" s="18">
        <v>19</v>
      </c>
      <c r="L27" s="17"/>
      <c r="M27" s="9"/>
    </row>
    <row r="28" spans="1:13" s="1" customFormat="1" ht="20.100000000000001" customHeight="1">
      <c r="A28" s="30" t="s">
        <v>443</v>
      </c>
      <c r="B28" s="30" t="s">
        <v>446</v>
      </c>
      <c r="C28" s="9" t="s">
        <v>254</v>
      </c>
      <c r="D28" s="9" t="s">
        <v>75</v>
      </c>
      <c r="E28" s="22" t="s">
        <v>444</v>
      </c>
      <c r="F28" s="9">
        <v>81</v>
      </c>
      <c r="G28" s="9">
        <f t="shared" si="3"/>
        <v>32.4</v>
      </c>
      <c r="H28" s="9">
        <v>76.069999999999993</v>
      </c>
      <c r="I28" s="15">
        <f t="shared" si="4"/>
        <v>45.641999999999996</v>
      </c>
      <c r="J28" s="14">
        <f t="shared" si="5"/>
        <v>78.042000000000002</v>
      </c>
      <c r="K28" s="18">
        <v>20</v>
      </c>
      <c r="L28" s="17"/>
      <c r="M28" s="9"/>
    </row>
    <row r="29" spans="1:13" s="1" customFormat="1" ht="20.100000000000001" customHeight="1">
      <c r="A29" s="30" t="s">
        <v>443</v>
      </c>
      <c r="B29" s="30" t="s">
        <v>446</v>
      </c>
      <c r="C29" s="9" t="s">
        <v>255</v>
      </c>
      <c r="D29" s="9" t="s">
        <v>77</v>
      </c>
      <c r="E29" s="22" t="s">
        <v>444</v>
      </c>
      <c r="F29" s="9">
        <v>80</v>
      </c>
      <c r="G29" s="9">
        <f t="shared" si="3"/>
        <v>32</v>
      </c>
      <c r="H29" s="9">
        <v>75.86</v>
      </c>
      <c r="I29" s="15">
        <f t="shared" si="4"/>
        <v>45.515999999999998</v>
      </c>
      <c r="J29" s="14">
        <f t="shared" si="5"/>
        <v>77.515999999999991</v>
      </c>
      <c r="K29" s="18">
        <v>21</v>
      </c>
      <c r="L29" s="17"/>
      <c r="M29" s="9"/>
    </row>
    <row r="30" spans="1:13" s="1" customFormat="1" ht="20.100000000000001" customHeight="1">
      <c r="A30" s="30" t="s">
        <v>443</v>
      </c>
      <c r="B30" s="30" t="s">
        <v>446</v>
      </c>
      <c r="C30" s="9" t="s">
        <v>256</v>
      </c>
      <c r="D30" s="9" t="s">
        <v>87</v>
      </c>
      <c r="E30" s="22" t="s">
        <v>444</v>
      </c>
      <c r="F30" s="9">
        <v>76</v>
      </c>
      <c r="G30" s="9">
        <f t="shared" si="3"/>
        <v>30.400000000000002</v>
      </c>
      <c r="H30" s="9">
        <v>76.930000000000007</v>
      </c>
      <c r="I30" s="15">
        <f t="shared" si="4"/>
        <v>46.158000000000001</v>
      </c>
      <c r="J30" s="14">
        <f t="shared" si="5"/>
        <v>76.558000000000007</v>
      </c>
      <c r="K30" s="18">
        <v>22</v>
      </c>
      <c r="L30" s="17"/>
      <c r="M30" s="9"/>
    </row>
    <row r="31" spans="1:13" s="1" customFormat="1" ht="20.100000000000001" customHeight="1">
      <c r="A31" s="30" t="s">
        <v>443</v>
      </c>
      <c r="B31" s="30" t="s">
        <v>446</v>
      </c>
      <c r="C31" s="9" t="s">
        <v>257</v>
      </c>
      <c r="D31" s="9" t="s">
        <v>100</v>
      </c>
      <c r="E31" s="22" t="s">
        <v>444</v>
      </c>
      <c r="F31" s="9">
        <v>73</v>
      </c>
      <c r="G31" s="9">
        <f t="shared" si="3"/>
        <v>29.200000000000003</v>
      </c>
      <c r="H31" s="9">
        <v>78.209999999999994</v>
      </c>
      <c r="I31" s="15">
        <f t="shared" si="4"/>
        <v>46.925999999999995</v>
      </c>
      <c r="J31" s="14">
        <f t="shared" si="5"/>
        <v>76.126000000000005</v>
      </c>
      <c r="K31" s="18">
        <v>23</v>
      </c>
      <c r="L31" s="17"/>
      <c r="M31" s="9"/>
    </row>
    <row r="32" spans="1:13" ht="20.100000000000001" customHeight="1">
      <c r="A32" s="30" t="s">
        <v>443</v>
      </c>
      <c r="B32" s="30" t="s">
        <v>446</v>
      </c>
      <c r="C32" s="9" t="s">
        <v>258</v>
      </c>
      <c r="D32" s="9" t="s">
        <v>82</v>
      </c>
      <c r="E32" s="22" t="s">
        <v>444</v>
      </c>
      <c r="F32" s="9">
        <v>78</v>
      </c>
      <c r="G32" s="9">
        <f t="shared" si="3"/>
        <v>31.200000000000003</v>
      </c>
      <c r="H32" s="9">
        <v>74.569999999999993</v>
      </c>
      <c r="I32" s="15">
        <f t="shared" si="4"/>
        <v>44.741999999999997</v>
      </c>
      <c r="J32" s="14">
        <f t="shared" si="5"/>
        <v>75.942000000000007</v>
      </c>
      <c r="K32" s="18">
        <v>24</v>
      </c>
      <c r="L32" s="17"/>
      <c r="M32" s="9"/>
    </row>
    <row r="33" spans="1:13" ht="20.100000000000001" customHeight="1">
      <c r="A33" s="30" t="s">
        <v>443</v>
      </c>
      <c r="B33" s="30" t="s">
        <v>446</v>
      </c>
      <c r="C33" s="9" t="s">
        <v>259</v>
      </c>
      <c r="D33" s="9" t="s">
        <v>76</v>
      </c>
      <c r="E33" s="22" t="s">
        <v>444</v>
      </c>
      <c r="F33" s="9">
        <v>80</v>
      </c>
      <c r="G33" s="9">
        <f t="shared" si="3"/>
        <v>32</v>
      </c>
      <c r="H33" s="9">
        <v>73.14</v>
      </c>
      <c r="I33" s="15">
        <f t="shared" si="4"/>
        <v>43.884</v>
      </c>
      <c r="J33" s="14">
        <f t="shared" si="5"/>
        <v>75.884</v>
      </c>
      <c r="K33" s="18">
        <v>25</v>
      </c>
      <c r="L33" s="17"/>
      <c r="M33" s="9"/>
    </row>
    <row r="34" spans="1:13" ht="20.100000000000001" customHeight="1">
      <c r="A34" s="30" t="s">
        <v>443</v>
      </c>
      <c r="B34" s="30" t="s">
        <v>446</v>
      </c>
      <c r="C34" s="9" t="s">
        <v>260</v>
      </c>
      <c r="D34" s="9" t="s">
        <v>110</v>
      </c>
      <c r="E34" s="22" t="s">
        <v>444</v>
      </c>
      <c r="F34" s="9">
        <v>71</v>
      </c>
      <c r="G34" s="9">
        <f t="shared" si="3"/>
        <v>28.400000000000002</v>
      </c>
      <c r="H34" s="9">
        <v>78.5</v>
      </c>
      <c r="I34" s="15">
        <f t="shared" si="4"/>
        <v>47.1</v>
      </c>
      <c r="J34" s="14">
        <f t="shared" si="5"/>
        <v>75.5</v>
      </c>
      <c r="K34" s="18">
        <v>26</v>
      </c>
      <c r="L34" s="17"/>
      <c r="M34" s="9"/>
    </row>
    <row r="35" spans="1:13" ht="20.100000000000001" customHeight="1">
      <c r="A35" s="30" t="s">
        <v>443</v>
      </c>
      <c r="B35" s="30" t="s">
        <v>446</v>
      </c>
      <c r="C35" s="9" t="s">
        <v>261</v>
      </c>
      <c r="D35" s="9" t="s">
        <v>102</v>
      </c>
      <c r="E35" s="22" t="s">
        <v>444</v>
      </c>
      <c r="F35" s="9">
        <v>73</v>
      </c>
      <c r="G35" s="9">
        <f t="shared" si="3"/>
        <v>29.200000000000003</v>
      </c>
      <c r="H35" s="9">
        <v>77.069999999999993</v>
      </c>
      <c r="I35" s="15">
        <f t="shared" si="4"/>
        <v>46.241999999999997</v>
      </c>
      <c r="J35" s="14">
        <f t="shared" si="5"/>
        <v>75.442000000000007</v>
      </c>
      <c r="K35" s="18">
        <v>27</v>
      </c>
      <c r="L35" s="17"/>
      <c r="M35" s="9"/>
    </row>
    <row r="36" spans="1:13" ht="20.100000000000001" customHeight="1">
      <c r="A36" s="30" t="s">
        <v>443</v>
      </c>
      <c r="B36" s="30" t="s">
        <v>446</v>
      </c>
      <c r="C36" s="9" t="s">
        <v>262</v>
      </c>
      <c r="D36" s="9" t="s">
        <v>99</v>
      </c>
      <c r="E36" s="22" t="s">
        <v>444</v>
      </c>
      <c r="F36" s="9">
        <v>74</v>
      </c>
      <c r="G36" s="9">
        <f t="shared" si="3"/>
        <v>29.6</v>
      </c>
      <c r="H36" s="9">
        <v>76</v>
      </c>
      <c r="I36" s="15">
        <f t="shared" si="4"/>
        <v>45.6</v>
      </c>
      <c r="J36" s="14">
        <f t="shared" si="5"/>
        <v>75.2</v>
      </c>
      <c r="K36" s="18">
        <v>28</v>
      </c>
      <c r="L36" s="17"/>
      <c r="M36" s="9"/>
    </row>
    <row r="37" spans="1:13" ht="20.100000000000001" customHeight="1">
      <c r="A37" s="30" t="s">
        <v>443</v>
      </c>
      <c r="B37" s="30" t="s">
        <v>446</v>
      </c>
      <c r="C37" s="9" t="s">
        <v>263</v>
      </c>
      <c r="D37" s="9" t="s">
        <v>111</v>
      </c>
      <c r="E37" s="22" t="s">
        <v>444</v>
      </c>
      <c r="F37" s="9">
        <v>71</v>
      </c>
      <c r="G37" s="9">
        <f t="shared" si="3"/>
        <v>28.400000000000002</v>
      </c>
      <c r="H37" s="9">
        <v>77.64</v>
      </c>
      <c r="I37" s="15">
        <f t="shared" si="4"/>
        <v>46.583999999999996</v>
      </c>
      <c r="J37" s="14">
        <f t="shared" si="5"/>
        <v>74.983999999999995</v>
      </c>
      <c r="K37" s="18">
        <v>29</v>
      </c>
      <c r="L37" s="17"/>
      <c r="M37" s="9"/>
    </row>
    <row r="38" spans="1:13" ht="20.100000000000001" customHeight="1">
      <c r="A38" s="30" t="s">
        <v>443</v>
      </c>
      <c r="B38" s="30" t="s">
        <v>446</v>
      </c>
      <c r="C38" s="9" t="s">
        <v>264</v>
      </c>
      <c r="D38" s="9" t="s">
        <v>94</v>
      </c>
      <c r="E38" s="22" t="s">
        <v>444</v>
      </c>
      <c r="F38" s="9">
        <v>74</v>
      </c>
      <c r="G38" s="9">
        <f t="shared" si="3"/>
        <v>29.6</v>
      </c>
      <c r="H38" s="9">
        <v>74.36</v>
      </c>
      <c r="I38" s="15">
        <f t="shared" si="4"/>
        <v>44.616</v>
      </c>
      <c r="J38" s="14">
        <f t="shared" si="5"/>
        <v>74.216000000000008</v>
      </c>
      <c r="K38" s="18">
        <v>30</v>
      </c>
      <c r="L38" s="17"/>
      <c r="M38" s="9"/>
    </row>
    <row r="39" spans="1:13" ht="20.100000000000001" customHeight="1">
      <c r="A39" s="30" t="s">
        <v>443</v>
      </c>
      <c r="B39" s="30" t="s">
        <v>446</v>
      </c>
      <c r="C39" s="9" t="s">
        <v>265</v>
      </c>
      <c r="D39" s="9" t="s">
        <v>118</v>
      </c>
      <c r="E39" s="22" t="s">
        <v>444</v>
      </c>
      <c r="F39" s="9">
        <v>69</v>
      </c>
      <c r="G39" s="9">
        <f t="shared" si="3"/>
        <v>27.6</v>
      </c>
      <c r="H39" s="9">
        <v>77.5</v>
      </c>
      <c r="I39" s="15">
        <f t="shared" si="4"/>
        <v>46.5</v>
      </c>
      <c r="J39" s="14">
        <f t="shared" si="5"/>
        <v>74.099999999999994</v>
      </c>
      <c r="K39" s="18">
        <v>31</v>
      </c>
      <c r="L39" s="17"/>
      <c r="M39" s="9"/>
    </row>
    <row r="40" spans="1:13" ht="20.100000000000001" customHeight="1">
      <c r="A40" s="30" t="s">
        <v>443</v>
      </c>
      <c r="B40" s="30" t="s">
        <v>446</v>
      </c>
      <c r="C40" s="9" t="s">
        <v>266</v>
      </c>
      <c r="D40" s="9" t="s">
        <v>85</v>
      </c>
      <c r="E40" s="22" t="s">
        <v>444</v>
      </c>
      <c r="F40" s="9">
        <v>76</v>
      </c>
      <c r="G40" s="9">
        <f t="shared" si="3"/>
        <v>30.400000000000002</v>
      </c>
      <c r="H40" s="9">
        <v>72.569999999999993</v>
      </c>
      <c r="I40" s="15">
        <f t="shared" si="4"/>
        <v>43.541999999999994</v>
      </c>
      <c r="J40" s="14">
        <f t="shared" si="5"/>
        <v>73.941999999999993</v>
      </c>
      <c r="K40" s="18">
        <v>32</v>
      </c>
      <c r="L40" s="17"/>
      <c r="M40" s="9"/>
    </row>
    <row r="41" spans="1:13" ht="20.100000000000001" customHeight="1">
      <c r="A41" s="30" t="s">
        <v>443</v>
      </c>
      <c r="B41" s="30" t="s">
        <v>446</v>
      </c>
      <c r="C41" s="9" t="s">
        <v>267</v>
      </c>
      <c r="D41" s="9" t="s">
        <v>91</v>
      </c>
      <c r="E41" s="22" t="s">
        <v>444</v>
      </c>
      <c r="F41" s="9">
        <v>75</v>
      </c>
      <c r="G41" s="9">
        <f t="shared" si="3"/>
        <v>30</v>
      </c>
      <c r="H41" s="9">
        <v>73.209999999999994</v>
      </c>
      <c r="I41" s="15">
        <f t="shared" si="4"/>
        <v>43.925999999999995</v>
      </c>
      <c r="J41" s="14">
        <f t="shared" si="5"/>
        <v>73.925999999999988</v>
      </c>
      <c r="K41" s="18">
        <v>33</v>
      </c>
      <c r="L41" s="17"/>
      <c r="M41" s="9"/>
    </row>
    <row r="42" spans="1:13" ht="20.100000000000001" customHeight="1">
      <c r="A42" s="30" t="s">
        <v>443</v>
      </c>
      <c r="B42" s="30" t="s">
        <v>446</v>
      </c>
      <c r="C42" s="9" t="s">
        <v>268</v>
      </c>
      <c r="D42" s="9" t="s">
        <v>106</v>
      </c>
      <c r="E42" s="22" t="s">
        <v>444</v>
      </c>
      <c r="F42" s="9">
        <v>72</v>
      </c>
      <c r="G42" s="9">
        <f t="shared" si="3"/>
        <v>28.8</v>
      </c>
      <c r="H42" s="9">
        <v>74.569999999999993</v>
      </c>
      <c r="I42" s="15">
        <f t="shared" si="4"/>
        <v>44.741999999999997</v>
      </c>
      <c r="J42" s="14">
        <f t="shared" si="5"/>
        <v>73.542000000000002</v>
      </c>
      <c r="K42" s="18">
        <v>34</v>
      </c>
      <c r="L42" s="17"/>
      <c r="M42" s="9"/>
    </row>
    <row r="43" spans="1:13" ht="20.100000000000001" customHeight="1">
      <c r="A43" s="30" t="s">
        <v>443</v>
      </c>
      <c r="B43" s="30" t="s">
        <v>446</v>
      </c>
      <c r="C43" s="9" t="s">
        <v>269</v>
      </c>
      <c r="D43" s="9" t="s">
        <v>115</v>
      </c>
      <c r="E43" s="22" t="s">
        <v>444</v>
      </c>
      <c r="F43" s="9">
        <v>69</v>
      </c>
      <c r="G43" s="9">
        <f t="shared" si="3"/>
        <v>27.6</v>
      </c>
      <c r="H43" s="9">
        <v>76.5</v>
      </c>
      <c r="I43" s="15">
        <f t="shared" si="4"/>
        <v>45.9</v>
      </c>
      <c r="J43" s="14">
        <f t="shared" si="5"/>
        <v>73.5</v>
      </c>
      <c r="K43" s="18">
        <v>35</v>
      </c>
      <c r="L43" s="17"/>
      <c r="M43" s="9"/>
    </row>
    <row r="44" spans="1:13" ht="20.100000000000001" customHeight="1">
      <c r="A44" s="30" t="s">
        <v>443</v>
      </c>
      <c r="B44" s="30" t="s">
        <v>446</v>
      </c>
      <c r="C44" s="9" t="s">
        <v>270</v>
      </c>
      <c r="D44" s="9" t="s">
        <v>117</v>
      </c>
      <c r="E44" s="22" t="s">
        <v>444</v>
      </c>
      <c r="F44" s="9">
        <v>69</v>
      </c>
      <c r="G44" s="9">
        <f t="shared" si="3"/>
        <v>27.6</v>
      </c>
      <c r="H44" s="9">
        <v>76.069999999999993</v>
      </c>
      <c r="I44" s="15">
        <f t="shared" si="4"/>
        <v>45.641999999999996</v>
      </c>
      <c r="J44" s="14">
        <f t="shared" si="5"/>
        <v>73.24199999999999</v>
      </c>
      <c r="K44" s="18">
        <v>36</v>
      </c>
      <c r="L44" s="17"/>
      <c r="M44" s="9"/>
    </row>
    <row r="45" spans="1:13" ht="20.100000000000001" customHeight="1">
      <c r="A45" s="30" t="s">
        <v>443</v>
      </c>
      <c r="B45" s="30" t="s">
        <v>446</v>
      </c>
      <c r="C45" s="9" t="s">
        <v>271</v>
      </c>
      <c r="D45" s="9" t="s">
        <v>116</v>
      </c>
      <c r="E45" s="22" t="s">
        <v>444</v>
      </c>
      <c r="F45" s="9">
        <v>69</v>
      </c>
      <c r="G45" s="9">
        <f t="shared" si="3"/>
        <v>27.6</v>
      </c>
      <c r="H45" s="9">
        <v>75.86</v>
      </c>
      <c r="I45" s="15">
        <f t="shared" si="4"/>
        <v>45.515999999999998</v>
      </c>
      <c r="J45" s="14">
        <f t="shared" si="5"/>
        <v>73.116</v>
      </c>
      <c r="K45" s="18">
        <v>37</v>
      </c>
      <c r="L45" s="17"/>
      <c r="M45" s="9"/>
    </row>
    <row r="46" spans="1:13" ht="20.100000000000001" customHeight="1">
      <c r="A46" s="30" t="s">
        <v>443</v>
      </c>
      <c r="B46" s="30" t="s">
        <v>446</v>
      </c>
      <c r="C46" s="9" t="s">
        <v>272</v>
      </c>
      <c r="D46" s="9" t="s">
        <v>96</v>
      </c>
      <c r="E46" s="22" t="s">
        <v>444</v>
      </c>
      <c r="F46" s="9">
        <v>74</v>
      </c>
      <c r="G46" s="9">
        <f t="shared" si="3"/>
        <v>29.6</v>
      </c>
      <c r="H46" s="9">
        <v>72.430000000000007</v>
      </c>
      <c r="I46" s="15">
        <f t="shared" si="4"/>
        <v>43.458000000000006</v>
      </c>
      <c r="J46" s="14">
        <f t="shared" si="5"/>
        <v>73.058000000000007</v>
      </c>
      <c r="K46" s="18">
        <v>38</v>
      </c>
      <c r="L46" s="17"/>
      <c r="M46" s="9"/>
    </row>
    <row r="47" spans="1:13" ht="20.100000000000001" customHeight="1">
      <c r="A47" s="30" t="s">
        <v>443</v>
      </c>
      <c r="B47" s="30" t="s">
        <v>446</v>
      </c>
      <c r="C47" s="9" t="s">
        <v>273</v>
      </c>
      <c r="D47" s="9" t="s">
        <v>120</v>
      </c>
      <c r="E47" s="22" t="s">
        <v>444</v>
      </c>
      <c r="F47" s="9">
        <v>69</v>
      </c>
      <c r="G47" s="9">
        <f t="shared" si="3"/>
        <v>27.6</v>
      </c>
      <c r="H47" s="9">
        <v>75.290000000000006</v>
      </c>
      <c r="I47" s="15">
        <f t="shared" si="4"/>
        <v>45.173999999999999</v>
      </c>
      <c r="J47" s="14">
        <f t="shared" si="5"/>
        <v>72.774000000000001</v>
      </c>
      <c r="K47" s="18">
        <v>39</v>
      </c>
      <c r="L47" s="17"/>
      <c r="M47" s="9"/>
    </row>
    <row r="48" spans="1:13" ht="20.100000000000001" customHeight="1">
      <c r="A48" s="30" t="s">
        <v>443</v>
      </c>
      <c r="B48" s="30" t="s">
        <v>446</v>
      </c>
      <c r="C48" s="9" t="s">
        <v>274</v>
      </c>
      <c r="D48" s="9" t="s">
        <v>107</v>
      </c>
      <c r="E48" s="22" t="s">
        <v>444</v>
      </c>
      <c r="F48" s="9">
        <v>71</v>
      </c>
      <c r="G48" s="9">
        <f t="shared" si="3"/>
        <v>28.400000000000002</v>
      </c>
      <c r="H48" s="9">
        <v>73.790000000000006</v>
      </c>
      <c r="I48" s="15">
        <f t="shared" si="4"/>
        <v>44.274000000000001</v>
      </c>
      <c r="J48" s="14">
        <f t="shared" si="5"/>
        <v>72.674000000000007</v>
      </c>
      <c r="K48" s="18">
        <v>40</v>
      </c>
      <c r="L48" s="17"/>
      <c r="M48" s="9"/>
    </row>
    <row r="49" spans="1:13" ht="20.100000000000001" customHeight="1">
      <c r="A49" s="30" t="s">
        <v>443</v>
      </c>
      <c r="B49" s="30" t="s">
        <v>446</v>
      </c>
      <c r="C49" s="9" t="s">
        <v>275</v>
      </c>
      <c r="D49" s="9" t="s">
        <v>119</v>
      </c>
      <c r="E49" s="22" t="s">
        <v>444</v>
      </c>
      <c r="F49" s="9">
        <v>69</v>
      </c>
      <c r="G49" s="9">
        <f t="shared" si="3"/>
        <v>27.6</v>
      </c>
      <c r="H49" s="9">
        <v>74.930000000000007</v>
      </c>
      <c r="I49" s="15">
        <f t="shared" si="4"/>
        <v>44.958000000000006</v>
      </c>
      <c r="J49" s="14">
        <f t="shared" si="5"/>
        <v>72.558000000000007</v>
      </c>
      <c r="K49" s="18">
        <v>41</v>
      </c>
      <c r="L49" s="17"/>
      <c r="M49" s="9"/>
    </row>
    <row r="50" spans="1:13" ht="20.100000000000001" customHeight="1">
      <c r="A50" s="30" t="s">
        <v>443</v>
      </c>
      <c r="B50" s="30" t="s">
        <v>446</v>
      </c>
      <c r="C50" s="9" t="s">
        <v>276</v>
      </c>
      <c r="D50" s="9" t="s">
        <v>97</v>
      </c>
      <c r="E50" s="22" t="s">
        <v>444</v>
      </c>
      <c r="F50" s="9">
        <v>74</v>
      </c>
      <c r="G50" s="9">
        <f t="shared" si="3"/>
        <v>29.6</v>
      </c>
      <c r="H50" s="9">
        <v>71.569999999999993</v>
      </c>
      <c r="I50" s="15">
        <f t="shared" si="4"/>
        <v>42.941999999999993</v>
      </c>
      <c r="J50" s="14">
        <f t="shared" si="5"/>
        <v>72.542000000000002</v>
      </c>
      <c r="K50" s="18">
        <v>42</v>
      </c>
      <c r="L50" s="17"/>
      <c r="M50" s="9"/>
    </row>
    <row r="51" spans="1:13" ht="20.100000000000001" customHeight="1">
      <c r="A51" s="30" t="s">
        <v>443</v>
      </c>
      <c r="B51" s="30" t="s">
        <v>446</v>
      </c>
      <c r="C51" s="9" t="s">
        <v>277</v>
      </c>
      <c r="D51" s="9" t="s">
        <v>101</v>
      </c>
      <c r="E51" s="22" t="s">
        <v>444</v>
      </c>
      <c r="F51" s="9">
        <v>73</v>
      </c>
      <c r="G51" s="9">
        <f t="shared" si="3"/>
        <v>29.200000000000003</v>
      </c>
      <c r="H51" s="9">
        <v>71.709999999999994</v>
      </c>
      <c r="I51" s="15">
        <f t="shared" si="4"/>
        <v>43.025999999999996</v>
      </c>
      <c r="J51" s="14">
        <f t="shared" si="5"/>
        <v>72.225999999999999</v>
      </c>
      <c r="K51" s="18">
        <v>43</v>
      </c>
      <c r="L51" s="17"/>
      <c r="M51" s="9"/>
    </row>
    <row r="52" spans="1:13" ht="20.100000000000001" customHeight="1">
      <c r="A52" s="30" t="s">
        <v>443</v>
      </c>
      <c r="B52" s="30" t="s">
        <v>446</v>
      </c>
      <c r="C52" s="9" t="s">
        <v>278</v>
      </c>
      <c r="D52" s="9" t="s">
        <v>109</v>
      </c>
      <c r="E52" s="22" t="s">
        <v>444</v>
      </c>
      <c r="F52" s="9">
        <v>71</v>
      </c>
      <c r="G52" s="9">
        <f t="shared" si="3"/>
        <v>28.400000000000002</v>
      </c>
      <c r="H52" s="9">
        <v>73</v>
      </c>
      <c r="I52" s="15">
        <f t="shared" si="4"/>
        <v>43.8</v>
      </c>
      <c r="J52" s="14">
        <f t="shared" si="5"/>
        <v>72.2</v>
      </c>
      <c r="K52" s="18">
        <v>44</v>
      </c>
      <c r="L52" s="17"/>
      <c r="M52" s="9"/>
    </row>
    <row r="53" spans="1:13" ht="20.100000000000001" customHeight="1">
      <c r="A53" s="30" t="s">
        <v>443</v>
      </c>
      <c r="B53" s="30" t="s">
        <v>446</v>
      </c>
      <c r="C53" s="9" t="s">
        <v>279</v>
      </c>
      <c r="D53" s="9" t="s">
        <v>93</v>
      </c>
      <c r="E53" s="22" t="s">
        <v>444</v>
      </c>
      <c r="F53" s="9">
        <v>75</v>
      </c>
      <c r="G53" s="9">
        <f t="shared" si="3"/>
        <v>30</v>
      </c>
      <c r="H53" s="9">
        <v>69.930000000000007</v>
      </c>
      <c r="I53" s="15">
        <f t="shared" si="4"/>
        <v>41.958000000000006</v>
      </c>
      <c r="J53" s="14">
        <f t="shared" si="5"/>
        <v>71.957999999999998</v>
      </c>
      <c r="K53" s="18">
        <v>45</v>
      </c>
      <c r="L53" s="17"/>
      <c r="M53" s="9"/>
    </row>
    <row r="54" spans="1:13" ht="20.100000000000001" customHeight="1">
      <c r="A54" s="30" t="s">
        <v>443</v>
      </c>
      <c r="B54" s="30" t="s">
        <v>446</v>
      </c>
      <c r="C54" s="9" t="s">
        <v>280</v>
      </c>
      <c r="D54" s="9" t="s">
        <v>112</v>
      </c>
      <c r="E54" s="22" t="s">
        <v>444</v>
      </c>
      <c r="F54" s="9">
        <v>70</v>
      </c>
      <c r="G54" s="9">
        <f t="shared" si="3"/>
        <v>28</v>
      </c>
      <c r="H54" s="9">
        <v>72.430000000000007</v>
      </c>
      <c r="I54" s="15">
        <f t="shared" si="4"/>
        <v>43.458000000000006</v>
      </c>
      <c r="J54" s="14">
        <f t="shared" si="5"/>
        <v>71.457999999999998</v>
      </c>
      <c r="K54" s="18">
        <v>46</v>
      </c>
      <c r="L54" s="17"/>
      <c r="M54" s="9"/>
    </row>
    <row r="55" spans="1:13" ht="20.100000000000001" customHeight="1">
      <c r="A55" s="30" t="s">
        <v>443</v>
      </c>
      <c r="B55" s="30" t="s">
        <v>446</v>
      </c>
      <c r="C55" s="9" t="s">
        <v>281</v>
      </c>
      <c r="D55" s="9" t="s">
        <v>108</v>
      </c>
      <c r="E55" s="22" t="s">
        <v>444</v>
      </c>
      <c r="F55" s="9">
        <v>71</v>
      </c>
      <c r="G55" s="9">
        <f t="shared" si="3"/>
        <v>28.400000000000002</v>
      </c>
      <c r="H55" s="9">
        <v>68.5</v>
      </c>
      <c r="I55" s="15">
        <f t="shared" si="4"/>
        <v>41.1</v>
      </c>
      <c r="J55" s="14">
        <f t="shared" si="5"/>
        <v>69.5</v>
      </c>
      <c r="K55" s="18">
        <v>47</v>
      </c>
      <c r="L55" s="17"/>
      <c r="M55" s="9"/>
    </row>
    <row r="56" spans="1:13" ht="20.100000000000001" customHeight="1">
      <c r="A56" s="30" t="s">
        <v>443</v>
      </c>
      <c r="B56" s="30" t="s">
        <v>446</v>
      </c>
      <c r="C56" s="9" t="s">
        <v>282</v>
      </c>
      <c r="D56" s="9" t="s">
        <v>88</v>
      </c>
      <c r="E56" s="22" t="s">
        <v>444</v>
      </c>
      <c r="F56" s="9">
        <v>76</v>
      </c>
      <c r="G56" s="9">
        <f t="shared" si="3"/>
        <v>30.400000000000002</v>
      </c>
      <c r="H56" s="28" t="s">
        <v>464</v>
      </c>
      <c r="I56" s="15" t="s">
        <v>463</v>
      </c>
      <c r="J56" s="14" t="s">
        <v>463</v>
      </c>
      <c r="K56" s="18"/>
      <c r="L56" s="17"/>
      <c r="M56" s="9"/>
    </row>
    <row r="57" spans="1:13" ht="20.100000000000001" customHeight="1">
      <c r="A57" s="30" t="s">
        <v>443</v>
      </c>
      <c r="B57" s="30" t="s">
        <v>446</v>
      </c>
      <c r="C57" s="9" t="s">
        <v>283</v>
      </c>
      <c r="D57" s="9" t="s">
        <v>104</v>
      </c>
      <c r="E57" s="22" t="s">
        <v>444</v>
      </c>
      <c r="F57" s="9">
        <v>72</v>
      </c>
      <c r="G57" s="9">
        <f t="shared" si="3"/>
        <v>28.8</v>
      </c>
      <c r="H57" s="28" t="s">
        <v>464</v>
      </c>
      <c r="I57" s="15" t="s">
        <v>463</v>
      </c>
      <c r="J57" s="14" t="s">
        <v>463</v>
      </c>
      <c r="K57" s="18"/>
      <c r="L57" s="17"/>
      <c r="M57" s="9"/>
    </row>
    <row r="58" spans="1:13" ht="20.100000000000001" customHeight="1">
      <c r="A58" s="30" t="s">
        <v>449</v>
      </c>
      <c r="B58" s="30" t="s">
        <v>446</v>
      </c>
      <c r="C58" s="9" t="s">
        <v>284</v>
      </c>
      <c r="D58" s="9" t="s">
        <v>13</v>
      </c>
      <c r="E58" s="10" t="s">
        <v>450</v>
      </c>
      <c r="F58" s="9">
        <v>78</v>
      </c>
      <c r="G58" s="9">
        <f t="shared" ref="G58:G123" si="6">F58*0.4</f>
        <v>31.200000000000003</v>
      </c>
      <c r="H58" s="11">
        <v>86.07</v>
      </c>
      <c r="I58" s="12">
        <f t="shared" ref="I58:I119" si="7">H58*0.6</f>
        <v>51.641999999999996</v>
      </c>
      <c r="J58" s="14">
        <f t="shared" ref="J58:J119" si="8">G58+I58</f>
        <v>82.841999999999999</v>
      </c>
      <c r="K58" s="9">
        <v>1</v>
      </c>
      <c r="L58" s="27" t="s">
        <v>448</v>
      </c>
      <c r="M58" s="9"/>
    </row>
    <row r="59" spans="1:13" ht="20.100000000000001" customHeight="1">
      <c r="A59" s="30" t="s">
        <v>449</v>
      </c>
      <c r="B59" s="30" t="s">
        <v>446</v>
      </c>
      <c r="C59" s="9" t="s">
        <v>285</v>
      </c>
      <c r="D59" s="9" t="s">
        <v>14</v>
      </c>
      <c r="E59" s="10" t="s">
        <v>450</v>
      </c>
      <c r="F59" s="9">
        <v>77</v>
      </c>
      <c r="G59" s="9">
        <f t="shared" si="6"/>
        <v>30.8</v>
      </c>
      <c r="H59" s="9">
        <v>84.5</v>
      </c>
      <c r="I59" s="12">
        <f t="shared" si="7"/>
        <v>50.699999999999996</v>
      </c>
      <c r="J59" s="14">
        <f t="shared" si="8"/>
        <v>81.5</v>
      </c>
      <c r="K59" s="9">
        <v>2</v>
      </c>
      <c r="L59" s="27" t="s">
        <v>448</v>
      </c>
      <c r="M59" s="9"/>
    </row>
    <row r="60" spans="1:13" ht="20.100000000000001" customHeight="1">
      <c r="A60" s="30" t="s">
        <v>449</v>
      </c>
      <c r="B60" s="30" t="s">
        <v>446</v>
      </c>
      <c r="C60" s="9" t="s">
        <v>286</v>
      </c>
      <c r="D60" s="9" t="s">
        <v>12</v>
      </c>
      <c r="E60" s="10" t="s">
        <v>450</v>
      </c>
      <c r="F60" s="9">
        <v>78</v>
      </c>
      <c r="G60" s="9">
        <f t="shared" si="6"/>
        <v>31.200000000000003</v>
      </c>
      <c r="H60" s="9">
        <v>83.43</v>
      </c>
      <c r="I60" s="12">
        <f t="shared" si="7"/>
        <v>50.058</v>
      </c>
      <c r="J60" s="14">
        <f t="shared" si="8"/>
        <v>81.25800000000001</v>
      </c>
      <c r="K60" s="9">
        <v>3</v>
      </c>
      <c r="L60" s="27" t="s">
        <v>448</v>
      </c>
      <c r="M60" s="9"/>
    </row>
    <row r="61" spans="1:13" ht="20.100000000000001" customHeight="1">
      <c r="A61" s="30" t="s">
        <v>449</v>
      </c>
      <c r="B61" s="30" t="s">
        <v>446</v>
      </c>
      <c r="C61" s="9" t="s">
        <v>287</v>
      </c>
      <c r="D61" s="9" t="s">
        <v>25</v>
      </c>
      <c r="E61" s="10" t="s">
        <v>450</v>
      </c>
      <c r="F61" s="9">
        <v>70</v>
      </c>
      <c r="G61" s="9">
        <f t="shared" si="6"/>
        <v>28</v>
      </c>
      <c r="H61" s="9">
        <v>88.36</v>
      </c>
      <c r="I61" s="12">
        <f t="shared" si="7"/>
        <v>53.015999999999998</v>
      </c>
      <c r="J61" s="14">
        <f t="shared" si="8"/>
        <v>81.015999999999991</v>
      </c>
      <c r="K61" s="9">
        <v>4</v>
      </c>
      <c r="L61" s="27" t="s">
        <v>448</v>
      </c>
      <c r="M61" s="9"/>
    </row>
    <row r="62" spans="1:13" s="1" customFormat="1" ht="20.100000000000001" customHeight="1">
      <c r="A62" s="30" t="s">
        <v>449</v>
      </c>
      <c r="B62" s="30" t="s">
        <v>446</v>
      </c>
      <c r="C62" s="9" t="s">
        <v>288</v>
      </c>
      <c r="D62" s="9" t="s">
        <v>11</v>
      </c>
      <c r="E62" s="10" t="s">
        <v>450</v>
      </c>
      <c r="F62" s="9">
        <v>81</v>
      </c>
      <c r="G62" s="9">
        <f t="shared" si="6"/>
        <v>32.4</v>
      </c>
      <c r="H62" s="9">
        <v>80.86</v>
      </c>
      <c r="I62" s="12">
        <f t="shared" si="7"/>
        <v>48.515999999999998</v>
      </c>
      <c r="J62" s="14">
        <f t="shared" si="8"/>
        <v>80.915999999999997</v>
      </c>
      <c r="K62" s="9">
        <v>5</v>
      </c>
      <c r="L62" s="27" t="s">
        <v>448</v>
      </c>
      <c r="M62" s="9"/>
    </row>
    <row r="63" spans="1:13" ht="20.100000000000001" customHeight="1">
      <c r="A63" s="30" t="s">
        <v>449</v>
      </c>
      <c r="B63" s="30" t="s">
        <v>446</v>
      </c>
      <c r="C63" s="9" t="s">
        <v>289</v>
      </c>
      <c r="D63" s="9" t="s">
        <v>31</v>
      </c>
      <c r="E63" s="10" t="s">
        <v>450</v>
      </c>
      <c r="F63" s="9">
        <v>66</v>
      </c>
      <c r="G63" s="9">
        <f t="shared" si="6"/>
        <v>26.400000000000002</v>
      </c>
      <c r="H63" s="9">
        <v>88.36</v>
      </c>
      <c r="I63" s="12">
        <f t="shared" si="7"/>
        <v>53.015999999999998</v>
      </c>
      <c r="J63" s="14">
        <f t="shared" si="8"/>
        <v>79.415999999999997</v>
      </c>
      <c r="K63" s="9">
        <v>6</v>
      </c>
      <c r="L63" s="27" t="s">
        <v>448</v>
      </c>
      <c r="M63" s="9"/>
    </row>
    <row r="64" spans="1:13" ht="20.100000000000001" customHeight="1">
      <c r="A64" s="30" t="s">
        <v>449</v>
      </c>
      <c r="B64" s="30" t="s">
        <v>446</v>
      </c>
      <c r="C64" s="9" t="s">
        <v>290</v>
      </c>
      <c r="D64" s="9" t="s">
        <v>15</v>
      </c>
      <c r="E64" s="10" t="s">
        <v>450</v>
      </c>
      <c r="F64" s="9">
        <v>76</v>
      </c>
      <c r="G64" s="9">
        <f t="shared" si="6"/>
        <v>30.400000000000002</v>
      </c>
      <c r="H64" s="9">
        <v>81</v>
      </c>
      <c r="I64" s="12">
        <f t="shared" si="7"/>
        <v>48.6</v>
      </c>
      <c r="J64" s="14">
        <f t="shared" si="8"/>
        <v>79</v>
      </c>
      <c r="K64" s="9">
        <v>7</v>
      </c>
      <c r="L64" s="27" t="s">
        <v>448</v>
      </c>
      <c r="M64" s="9"/>
    </row>
    <row r="65" spans="1:13" ht="20.100000000000001" customHeight="1">
      <c r="A65" s="30" t="s">
        <v>449</v>
      </c>
      <c r="B65" s="30" t="s">
        <v>446</v>
      </c>
      <c r="C65" s="9" t="s">
        <v>291</v>
      </c>
      <c r="D65" s="9" t="s">
        <v>19</v>
      </c>
      <c r="E65" s="10" t="s">
        <v>450</v>
      </c>
      <c r="F65" s="9">
        <v>72</v>
      </c>
      <c r="G65" s="9">
        <f t="shared" si="6"/>
        <v>28.8</v>
      </c>
      <c r="H65" s="9">
        <v>83.29</v>
      </c>
      <c r="I65" s="12">
        <f t="shared" si="7"/>
        <v>49.974000000000004</v>
      </c>
      <c r="J65" s="14">
        <f t="shared" si="8"/>
        <v>78.774000000000001</v>
      </c>
      <c r="K65" s="9">
        <v>8</v>
      </c>
      <c r="L65" s="16"/>
      <c r="M65" s="9"/>
    </row>
    <row r="66" spans="1:13" ht="20.100000000000001" customHeight="1">
      <c r="A66" s="30" t="s">
        <v>449</v>
      </c>
      <c r="B66" s="30" t="s">
        <v>446</v>
      </c>
      <c r="C66" s="9" t="s">
        <v>292</v>
      </c>
      <c r="D66" s="9" t="s">
        <v>20</v>
      </c>
      <c r="E66" s="10" t="s">
        <v>450</v>
      </c>
      <c r="F66" s="9">
        <v>72</v>
      </c>
      <c r="G66" s="9">
        <f t="shared" si="6"/>
        <v>28.8</v>
      </c>
      <c r="H66" s="9">
        <v>79.709999999999994</v>
      </c>
      <c r="I66" s="12">
        <f t="shared" si="7"/>
        <v>47.825999999999993</v>
      </c>
      <c r="J66" s="14">
        <f t="shared" si="8"/>
        <v>76.625999999999991</v>
      </c>
      <c r="K66" s="9">
        <v>9</v>
      </c>
      <c r="L66" s="16"/>
      <c r="M66" s="9"/>
    </row>
    <row r="67" spans="1:13" ht="20.100000000000001" customHeight="1">
      <c r="A67" s="30" t="s">
        <v>449</v>
      </c>
      <c r="B67" s="30" t="s">
        <v>446</v>
      </c>
      <c r="C67" s="9" t="s">
        <v>293</v>
      </c>
      <c r="D67" s="9" t="s">
        <v>27</v>
      </c>
      <c r="E67" s="10" t="s">
        <v>450</v>
      </c>
      <c r="F67" s="9">
        <v>69</v>
      </c>
      <c r="G67" s="9">
        <f t="shared" si="6"/>
        <v>27.6</v>
      </c>
      <c r="H67" s="9">
        <v>81.5</v>
      </c>
      <c r="I67" s="12">
        <f t="shared" si="7"/>
        <v>48.9</v>
      </c>
      <c r="J67" s="14">
        <f t="shared" si="8"/>
        <v>76.5</v>
      </c>
      <c r="K67" s="9">
        <v>10</v>
      </c>
      <c r="L67" s="16"/>
      <c r="M67" s="9"/>
    </row>
    <row r="68" spans="1:13" ht="20.100000000000001" customHeight="1">
      <c r="A68" s="30" t="s">
        <v>449</v>
      </c>
      <c r="B68" s="30" t="s">
        <v>446</v>
      </c>
      <c r="C68" s="9" t="s">
        <v>294</v>
      </c>
      <c r="D68" s="9" t="s">
        <v>18</v>
      </c>
      <c r="E68" s="10" t="s">
        <v>450</v>
      </c>
      <c r="F68" s="9">
        <v>77</v>
      </c>
      <c r="G68" s="9">
        <f t="shared" si="6"/>
        <v>30.8</v>
      </c>
      <c r="H68" s="9">
        <v>75.930000000000007</v>
      </c>
      <c r="I68" s="12">
        <f t="shared" si="7"/>
        <v>45.558</v>
      </c>
      <c r="J68" s="14">
        <f t="shared" si="8"/>
        <v>76.358000000000004</v>
      </c>
      <c r="K68" s="9">
        <v>11</v>
      </c>
      <c r="L68" s="16"/>
      <c r="M68" s="9"/>
    </row>
    <row r="69" spans="1:13" ht="20.100000000000001" customHeight="1">
      <c r="A69" s="30" t="s">
        <v>449</v>
      </c>
      <c r="B69" s="30" t="s">
        <v>446</v>
      </c>
      <c r="C69" s="9" t="s">
        <v>295</v>
      </c>
      <c r="D69" s="9" t="s">
        <v>22</v>
      </c>
      <c r="E69" s="10" t="s">
        <v>450</v>
      </c>
      <c r="F69" s="9">
        <v>71</v>
      </c>
      <c r="G69" s="9">
        <f t="shared" si="6"/>
        <v>28.400000000000002</v>
      </c>
      <c r="H69" s="9">
        <v>79.209999999999994</v>
      </c>
      <c r="I69" s="12">
        <f t="shared" si="7"/>
        <v>47.525999999999996</v>
      </c>
      <c r="J69" s="14">
        <f t="shared" si="8"/>
        <v>75.926000000000002</v>
      </c>
      <c r="K69" s="9">
        <v>12</v>
      </c>
      <c r="L69" s="16"/>
      <c r="M69" s="9"/>
    </row>
    <row r="70" spans="1:13" ht="20.100000000000001" customHeight="1">
      <c r="A70" s="30" t="s">
        <v>449</v>
      </c>
      <c r="B70" s="30" t="s">
        <v>446</v>
      </c>
      <c r="C70" s="9" t="s">
        <v>296</v>
      </c>
      <c r="D70" s="9" t="s">
        <v>17</v>
      </c>
      <c r="E70" s="10" t="s">
        <v>450</v>
      </c>
      <c r="F70" s="9">
        <v>74</v>
      </c>
      <c r="G70" s="9">
        <f t="shared" si="6"/>
        <v>29.6</v>
      </c>
      <c r="H70" s="9">
        <v>76.5</v>
      </c>
      <c r="I70" s="12">
        <f t="shared" si="7"/>
        <v>45.9</v>
      </c>
      <c r="J70" s="14">
        <f t="shared" si="8"/>
        <v>75.5</v>
      </c>
      <c r="K70" s="9">
        <v>13</v>
      </c>
      <c r="L70" s="16"/>
      <c r="M70" s="9"/>
    </row>
    <row r="71" spans="1:13" ht="20.100000000000001" customHeight="1">
      <c r="A71" s="30" t="s">
        <v>449</v>
      </c>
      <c r="B71" s="30" t="s">
        <v>446</v>
      </c>
      <c r="C71" s="9" t="s">
        <v>297</v>
      </c>
      <c r="D71" s="9" t="s">
        <v>21</v>
      </c>
      <c r="E71" s="10" t="s">
        <v>450</v>
      </c>
      <c r="F71" s="9">
        <v>71</v>
      </c>
      <c r="G71" s="9">
        <f t="shared" si="6"/>
        <v>28.400000000000002</v>
      </c>
      <c r="H71" s="9">
        <v>77.5</v>
      </c>
      <c r="I71" s="12">
        <f t="shared" si="7"/>
        <v>46.5</v>
      </c>
      <c r="J71" s="14">
        <f t="shared" si="8"/>
        <v>74.900000000000006</v>
      </c>
      <c r="K71" s="9">
        <v>14</v>
      </c>
      <c r="L71" s="16"/>
      <c r="M71" s="9"/>
    </row>
    <row r="72" spans="1:13" s="1" customFormat="1" ht="20.100000000000001" customHeight="1">
      <c r="A72" s="30" t="s">
        <v>449</v>
      </c>
      <c r="B72" s="30" t="s">
        <v>446</v>
      </c>
      <c r="C72" s="9" t="s">
        <v>298</v>
      </c>
      <c r="D72" s="9" t="s">
        <v>16</v>
      </c>
      <c r="E72" s="10" t="s">
        <v>450</v>
      </c>
      <c r="F72" s="9">
        <v>75</v>
      </c>
      <c r="G72" s="9">
        <f t="shared" si="6"/>
        <v>30</v>
      </c>
      <c r="H72" s="9">
        <v>74.790000000000006</v>
      </c>
      <c r="I72" s="12">
        <f t="shared" si="7"/>
        <v>44.874000000000002</v>
      </c>
      <c r="J72" s="14">
        <f t="shared" si="8"/>
        <v>74.873999999999995</v>
      </c>
      <c r="K72" s="9">
        <v>15</v>
      </c>
      <c r="L72" s="16"/>
      <c r="M72" s="9"/>
    </row>
    <row r="73" spans="1:13" ht="20.100000000000001" customHeight="1">
      <c r="A73" s="30" t="s">
        <v>449</v>
      </c>
      <c r="B73" s="30" t="s">
        <v>446</v>
      </c>
      <c r="C73" s="9" t="s">
        <v>299</v>
      </c>
      <c r="D73" s="9" t="s">
        <v>26</v>
      </c>
      <c r="E73" s="10" t="s">
        <v>450</v>
      </c>
      <c r="F73" s="9">
        <v>69</v>
      </c>
      <c r="G73" s="9">
        <f t="shared" si="6"/>
        <v>27.6</v>
      </c>
      <c r="H73" s="9">
        <v>77.64</v>
      </c>
      <c r="I73" s="12">
        <f t="shared" si="7"/>
        <v>46.583999999999996</v>
      </c>
      <c r="J73" s="14">
        <f t="shared" si="8"/>
        <v>74.183999999999997</v>
      </c>
      <c r="K73" s="9">
        <v>16</v>
      </c>
      <c r="L73" s="16"/>
      <c r="M73" s="9"/>
    </row>
    <row r="74" spans="1:13" ht="20.100000000000001" customHeight="1">
      <c r="A74" s="30" t="s">
        <v>449</v>
      </c>
      <c r="B74" s="30" t="s">
        <v>446</v>
      </c>
      <c r="C74" s="9" t="s">
        <v>300</v>
      </c>
      <c r="D74" s="9" t="s">
        <v>29</v>
      </c>
      <c r="E74" s="10" t="s">
        <v>450</v>
      </c>
      <c r="F74" s="9">
        <v>68</v>
      </c>
      <c r="G74" s="9">
        <f t="shared" si="6"/>
        <v>27.200000000000003</v>
      </c>
      <c r="H74" s="11">
        <v>77.86</v>
      </c>
      <c r="I74" s="12">
        <f t="shared" si="7"/>
        <v>46.716000000000001</v>
      </c>
      <c r="J74" s="14">
        <f t="shared" si="8"/>
        <v>73.915999999999997</v>
      </c>
      <c r="K74" s="9">
        <v>17</v>
      </c>
      <c r="L74" s="16"/>
      <c r="M74" s="9"/>
    </row>
    <row r="75" spans="1:13" ht="20.100000000000001" customHeight="1">
      <c r="A75" s="30" t="s">
        <v>449</v>
      </c>
      <c r="B75" s="30" t="s">
        <v>446</v>
      </c>
      <c r="C75" s="9" t="s">
        <v>301</v>
      </c>
      <c r="D75" s="9" t="s">
        <v>23</v>
      </c>
      <c r="E75" s="10" t="s">
        <v>450</v>
      </c>
      <c r="F75" s="9">
        <v>71</v>
      </c>
      <c r="G75" s="9">
        <f t="shared" si="6"/>
        <v>28.400000000000002</v>
      </c>
      <c r="H75" s="9">
        <v>74.86</v>
      </c>
      <c r="I75" s="12">
        <f t="shared" si="7"/>
        <v>44.915999999999997</v>
      </c>
      <c r="J75" s="14">
        <f t="shared" si="8"/>
        <v>73.316000000000003</v>
      </c>
      <c r="K75" s="9">
        <v>18</v>
      </c>
      <c r="L75" s="16"/>
      <c r="M75" s="9"/>
    </row>
    <row r="76" spans="1:13" ht="20.100000000000001" customHeight="1">
      <c r="A76" s="30" t="s">
        <v>449</v>
      </c>
      <c r="B76" s="30" t="s">
        <v>446</v>
      </c>
      <c r="C76" s="9" t="s">
        <v>302</v>
      </c>
      <c r="D76" s="9" t="s">
        <v>24</v>
      </c>
      <c r="E76" s="10" t="s">
        <v>450</v>
      </c>
      <c r="F76" s="9">
        <v>70</v>
      </c>
      <c r="G76" s="9">
        <f t="shared" si="6"/>
        <v>28</v>
      </c>
      <c r="H76" s="9">
        <v>75.209999999999994</v>
      </c>
      <c r="I76" s="12">
        <f t="shared" si="7"/>
        <v>45.125999999999998</v>
      </c>
      <c r="J76" s="14">
        <f t="shared" si="8"/>
        <v>73.126000000000005</v>
      </c>
      <c r="K76" s="9">
        <v>19</v>
      </c>
      <c r="L76" s="16"/>
      <c r="M76" s="9"/>
    </row>
    <row r="77" spans="1:13" ht="20.100000000000001" customHeight="1">
      <c r="A77" s="30" t="s">
        <v>449</v>
      </c>
      <c r="B77" s="30" t="s">
        <v>446</v>
      </c>
      <c r="C77" s="9" t="s">
        <v>303</v>
      </c>
      <c r="D77" s="9" t="s">
        <v>28</v>
      </c>
      <c r="E77" s="10" t="s">
        <v>450</v>
      </c>
      <c r="F77" s="9">
        <v>69</v>
      </c>
      <c r="G77" s="9">
        <f t="shared" si="6"/>
        <v>27.6</v>
      </c>
      <c r="H77" s="11">
        <v>75.709999999999994</v>
      </c>
      <c r="I77" s="12">
        <f t="shared" si="7"/>
        <v>45.425999999999995</v>
      </c>
      <c r="J77" s="14">
        <f t="shared" si="8"/>
        <v>73.025999999999996</v>
      </c>
      <c r="K77" s="9">
        <v>20</v>
      </c>
      <c r="L77" s="16"/>
      <c r="M77" s="9"/>
    </row>
    <row r="78" spans="1:13" ht="20.100000000000001" customHeight="1">
      <c r="A78" s="30" t="s">
        <v>449</v>
      </c>
      <c r="B78" s="30" t="s">
        <v>452</v>
      </c>
      <c r="C78" s="9" t="s">
        <v>304</v>
      </c>
      <c r="D78" s="9" t="s">
        <v>30</v>
      </c>
      <c r="E78" s="10" t="s">
        <v>450</v>
      </c>
      <c r="F78" s="9">
        <v>68</v>
      </c>
      <c r="G78" s="9">
        <f t="shared" si="6"/>
        <v>27.200000000000003</v>
      </c>
      <c r="H78" s="9">
        <v>75.430000000000007</v>
      </c>
      <c r="I78" s="12">
        <f t="shared" si="7"/>
        <v>45.258000000000003</v>
      </c>
      <c r="J78" s="14">
        <f t="shared" si="8"/>
        <v>72.457999999999998</v>
      </c>
      <c r="K78" s="9">
        <v>21</v>
      </c>
      <c r="L78" s="16"/>
      <c r="M78" s="9"/>
    </row>
    <row r="79" spans="1:13" s="1" customFormat="1" ht="20.100000000000001" customHeight="1">
      <c r="A79" s="30" t="s">
        <v>449</v>
      </c>
      <c r="B79" s="28" t="s">
        <v>451</v>
      </c>
      <c r="C79" s="9" t="s">
        <v>233</v>
      </c>
      <c r="D79" s="9" t="s">
        <v>221</v>
      </c>
      <c r="E79" s="13" t="s">
        <v>220</v>
      </c>
      <c r="F79" s="9">
        <v>59</v>
      </c>
      <c r="G79" s="9">
        <f t="shared" si="6"/>
        <v>23.6</v>
      </c>
      <c r="H79" s="9">
        <v>80.599999999999994</v>
      </c>
      <c r="I79" s="12">
        <f t="shared" si="7"/>
        <v>48.359999999999992</v>
      </c>
      <c r="J79" s="14">
        <f t="shared" si="8"/>
        <v>71.959999999999994</v>
      </c>
      <c r="K79" s="9">
        <v>1</v>
      </c>
      <c r="L79" s="27" t="s">
        <v>467</v>
      </c>
      <c r="M79" s="9"/>
    </row>
    <row r="80" spans="1:13" s="1" customFormat="1" ht="20.100000000000001" customHeight="1">
      <c r="A80" s="30" t="s">
        <v>449</v>
      </c>
      <c r="B80" s="28" t="s">
        <v>451</v>
      </c>
      <c r="C80" s="9" t="s">
        <v>234</v>
      </c>
      <c r="D80" s="9" t="s">
        <v>222</v>
      </c>
      <c r="E80" s="13" t="s">
        <v>220</v>
      </c>
      <c r="F80" s="9">
        <v>59</v>
      </c>
      <c r="G80" s="9">
        <f t="shared" si="6"/>
        <v>23.6</v>
      </c>
      <c r="H80" s="9">
        <v>74.8</v>
      </c>
      <c r="I80" s="12">
        <f t="shared" si="7"/>
        <v>44.879999999999995</v>
      </c>
      <c r="J80" s="14">
        <f t="shared" si="8"/>
        <v>68.47999999999999</v>
      </c>
      <c r="K80" s="9">
        <v>2</v>
      </c>
      <c r="L80" s="16"/>
      <c r="M80" s="9"/>
    </row>
    <row r="81" spans="1:13" ht="20.100000000000001" customHeight="1">
      <c r="A81" s="30" t="s">
        <v>454</v>
      </c>
      <c r="B81" s="28" t="s">
        <v>453</v>
      </c>
      <c r="C81" s="9" t="s">
        <v>305</v>
      </c>
      <c r="D81" s="9" t="s">
        <v>124</v>
      </c>
      <c r="E81" s="19" t="s">
        <v>456</v>
      </c>
      <c r="F81" s="9">
        <v>81</v>
      </c>
      <c r="G81" s="9">
        <f t="shared" si="6"/>
        <v>32.4</v>
      </c>
      <c r="H81" s="9">
        <v>87.43</v>
      </c>
      <c r="I81" s="15">
        <f t="shared" si="7"/>
        <v>52.458000000000006</v>
      </c>
      <c r="J81" s="14">
        <f t="shared" si="8"/>
        <v>84.858000000000004</v>
      </c>
      <c r="K81" s="18">
        <v>1</v>
      </c>
      <c r="L81" s="25" t="s">
        <v>447</v>
      </c>
      <c r="M81" s="9"/>
    </row>
    <row r="82" spans="1:13" ht="20.100000000000001" customHeight="1">
      <c r="A82" s="30" t="s">
        <v>454</v>
      </c>
      <c r="B82" s="28" t="s">
        <v>453</v>
      </c>
      <c r="C82" s="9" t="s">
        <v>306</v>
      </c>
      <c r="D82" s="9" t="s">
        <v>121</v>
      </c>
      <c r="E82" s="19" t="s">
        <v>456</v>
      </c>
      <c r="F82" s="9">
        <v>84</v>
      </c>
      <c r="G82" s="9">
        <f t="shared" si="6"/>
        <v>33.6</v>
      </c>
      <c r="H82" s="9">
        <v>83.86</v>
      </c>
      <c r="I82" s="15">
        <f t="shared" si="7"/>
        <v>50.315999999999995</v>
      </c>
      <c r="J82" s="14">
        <f t="shared" si="8"/>
        <v>83.915999999999997</v>
      </c>
      <c r="K82" s="18">
        <v>2</v>
      </c>
      <c r="L82" s="25" t="s">
        <v>447</v>
      </c>
      <c r="M82" s="9"/>
    </row>
    <row r="83" spans="1:13" ht="20.100000000000001" customHeight="1">
      <c r="A83" s="30" t="s">
        <v>454</v>
      </c>
      <c r="B83" s="28" t="s">
        <v>453</v>
      </c>
      <c r="C83" s="9" t="s">
        <v>307</v>
      </c>
      <c r="D83" s="9" t="s">
        <v>151</v>
      </c>
      <c r="E83" s="19" t="s">
        <v>456</v>
      </c>
      <c r="F83" s="9">
        <v>73</v>
      </c>
      <c r="G83" s="9">
        <f t="shared" si="6"/>
        <v>29.200000000000003</v>
      </c>
      <c r="H83" s="9">
        <v>90.79</v>
      </c>
      <c r="I83" s="15">
        <f t="shared" si="7"/>
        <v>54.474000000000004</v>
      </c>
      <c r="J83" s="14">
        <f t="shared" si="8"/>
        <v>83.674000000000007</v>
      </c>
      <c r="K83" s="18">
        <v>3</v>
      </c>
      <c r="L83" s="25" t="s">
        <v>447</v>
      </c>
      <c r="M83" s="9"/>
    </row>
    <row r="84" spans="1:13" ht="20.100000000000001" customHeight="1">
      <c r="A84" s="30" t="s">
        <v>454</v>
      </c>
      <c r="B84" s="28" t="s">
        <v>453</v>
      </c>
      <c r="C84" s="9" t="s">
        <v>308</v>
      </c>
      <c r="D84" s="9" t="s">
        <v>129</v>
      </c>
      <c r="E84" s="19" t="s">
        <v>456</v>
      </c>
      <c r="F84" s="9">
        <v>80</v>
      </c>
      <c r="G84" s="9">
        <f t="shared" si="6"/>
        <v>32</v>
      </c>
      <c r="H84" s="9">
        <v>85.64</v>
      </c>
      <c r="I84" s="15">
        <f t="shared" si="7"/>
        <v>51.384</v>
      </c>
      <c r="J84" s="14">
        <f t="shared" si="8"/>
        <v>83.384</v>
      </c>
      <c r="K84" s="18">
        <v>4</v>
      </c>
      <c r="L84" s="25" t="s">
        <v>447</v>
      </c>
      <c r="M84" s="9"/>
    </row>
    <row r="85" spans="1:13" ht="20.100000000000001" customHeight="1">
      <c r="A85" s="30" t="s">
        <v>454</v>
      </c>
      <c r="B85" s="28" t="s">
        <v>453</v>
      </c>
      <c r="C85" s="9" t="s">
        <v>309</v>
      </c>
      <c r="D85" s="9" t="s">
        <v>122</v>
      </c>
      <c r="E85" s="19" t="s">
        <v>456</v>
      </c>
      <c r="F85" s="9">
        <v>82</v>
      </c>
      <c r="G85" s="9">
        <f t="shared" si="6"/>
        <v>32.800000000000004</v>
      </c>
      <c r="H85" s="9">
        <v>84</v>
      </c>
      <c r="I85" s="15">
        <f t="shared" si="7"/>
        <v>50.4</v>
      </c>
      <c r="J85" s="14">
        <f t="shared" si="8"/>
        <v>83.2</v>
      </c>
      <c r="K85" s="18">
        <v>5</v>
      </c>
      <c r="L85" s="25" t="s">
        <v>447</v>
      </c>
      <c r="M85" s="9"/>
    </row>
    <row r="86" spans="1:13" ht="20.100000000000001" customHeight="1">
      <c r="A86" s="30" t="s">
        <v>454</v>
      </c>
      <c r="B86" s="28" t="s">
        <v>453</v>
      </c>
      <c r="C86" s="9" t="s">
        <v>310</v>
      </c>
      <c r="D86" s="9" t="s">
        <v>130</v>
      </c>
      <c r="E86" s="19" t="s">
        <v>456</v>
      </c>
      <c r="F86" s="9">
        <v>78</v>
      </c>
      <c r="G86" s="9">
        <f t="shared" si="6"/>
        <v>31.200000000000003</v>
      </c>
      <c r="H86" s="9">
        <v>86.5</v>
      </c>
      <c r="I86" s="15">
        <f t="shared" si="7"/>
        <v>51.9</v>
      </c>
      <c r="J86" s="14">
        <f t="shared" si="8"/>
        <v>83.1</v>
      </c>
      <c r="K86" s="18">
        <v>6</v>
      </c>
      <c r="L86" s="25" t="s">
        <v>447</v>
      </c>
      <c r="M86" s="9"/>
    </row>
    <row r="87" spans="1:13" ht="20.100000000000001" customHeight="1">
      <c r="A87" s="30" t="s">
        <v>454</v>
      </c>
      <c r="B87" s="28" t="s">
        <v>453</v>
      </c>
      <c r="C87" s="9" t="s">
        <v>311</v>
      </c>
      <c r="D87" s="9" t="s">
        <v>125</v>
      </c>
      <c r="E87" s="19" t="s">
        <v>456</v>
      </c>
      <c r="F87" s="9">
        <v>81</v>
      </c>
      <c r="G87" s="9">
        <f t="shared" si="6"/>
        <v>32.4</v>
      </c>
      <c r="H87" s="9">
        <v>84.43</v>
      </c>
      <c r="I87" s="15">
        <f t="shared" si="7"/>
        <v>50.658000000000001</v>
      </c>
      <c r="J87" s="14">
        <f t="shared" si="8"/>
        <v>83.057999999999993</v>
      </c>
      <c r="K87" s="18">
        <v>7</v>
      </c>
      <c r="L87" s="25" t="s">
        <v>447</v>
      </c>
      <c r="M87" s="9"/>
    </row>
    <row r="88" spans="1:13" ht="20.100000000000001" customHeight="1">
      <c r="A88" s="30" t="s">
        <v>454</v>
      </c>
      <c r="B88" s="28" t="s">
        <v>453</v>
      </c>
      <c r="C88" s="9" t="s">
        <v>312</v>
      </c>
      <c r="D88" s="9" t="s">
        <v>131</v>
      </c>
      <c r="E88" s="19" t="s">
        <v>456</v>
      </c>
      <c r="F88" s="9">
        <v>78</v>
      </c>
      <c r="G88" s="9">
        <f t="shared" si="6"/>
        <v>31.200000000000003</v>
      </c>
      <c r="H88" s="9">
        <v>85.86</v>
      </c>
      <c r="I88" s="15">
        <f t="shared" si="7"/>
        <v>51.515999999999998</v>
      </c>
      <c r="J88" s="14">
        <f t="shared" si="8"/>
        <v>82.716000000000008</v>
      </c>
      <c r="K88" s="18">
        <v>8</v>
      </c>
      <c r="L88" s="25" t="s">
        <v>447</v>
      </c>
      <c r="M88" s="9"/>
    </row>
    <row r="89" spans="1:13" ht="20.100000000000001" customHeight="1">
      <c r="A89" s="30" t="s">
        <v>454</v>
      </c>
      <c r="B89" s="28" t="s">
        <v>453</v>
      </c>
      <c r="C89" s="9" t="s">
        <v>313</v>
      </c>
      <c r="D89" s="9" t="s">
        <v>132</v>
      </c>
      <c r="E89" s="19" t="s">
        <v>456</v>
      </c>
      <c r="F89" s="9">
        <v>78</v>
      </c>
      <c r="G89" s="9">
        <f t="shared" si="6"/>
        <v>31.200000000000003</v>
      </c>
      <c r="H89" s="9">
        <v>85.07</v>
      </c>
      <c r="I89" s="15">
        <f t="shared" si="7"/>
        <v>51.041999999999994</v>
      </c>
      <c r="J89" s="14">
        <f t="shared" si="8"/>
        <v>82.24199999999999</v>
      </c>
      <c r="K89" s="18">
        <v>9</v>
      </c>
      <c r="L89" s="25" t="s">
        <v>447</v>
      </c>
      <c r="M89" s="9"/>
    </row>
    <row r="90" spans="1:13" ht="20.100000000000001" customHeight="1">
      <c r="A90" s="30" t="s">
        <v>454</v>
      </c>
      <c r="B90" s="28" t="s">
        <v>453</v>
      </c>
      <c r="C90" s="9" t="s">
        <v>314</v>
      </c>
      <c r="D90" s="9" t="s">
        <v>158</v>
      </c>
      <c r="E90" s="19" t="s">
        <v>456</v>
      </c>
      <c r="F90" s="9">
        <v>71</v>
      </c>
      <c r="G90" s="9">
        <f t="shared" si="6"/>
        <v>28.400000000000002</v>
      </c>
      <c r="H90" s="9">
        <v>89.5</v>
      </c>
      <c r="I90" s="15">
        <f t="shared" si="7"/>
        <v>53.699999999999996</v>
      </c>
      <c r="J90" s="14">
        <f t="shared" si="8"/>
        <v>82.1</v>
      </c>
      <c r="K90" s="18">
        <v>10</v>
      </c>
      <c r="L90" s="25" t="s">
        <v>447</v>
      </c>
      <c r="M90" s="9"/>
    </row>
    <row r="91" spans="1:13" ht="20.100000000000001" customHeight="1">
      <c r="A91" s="30" t="s">
        <v>454</v>
      </c>
      <c r="B91" s="28" t="s">
        <v>453</v>
      </c>
      <c r="C91" s="9" t="s">
        <v>315</v>
      </c>
      <c r="D91" s="9" t="s">
        <v>137</v>
      </c>
      <c r="E91" s="19" t="s">
        <v>456</v>
      </c>
      <c r="F91" s="9">
        <v>76</v>
      </c>
      <c r="G91" s="9">
        <f t="shared" si="6"/>
        <v>30.400000000000002</v>
      </c>
      <c r="H91" s="9">
        <v>84.5</v>
      </c>
      <c r="I91" s="15">
        <f t="shared" si="7"/>
        <v>50.699999999999996</v>
      </c>
      <c r="J91" s="14">
        <f t="shared" si="8"/>
        <v>81.099999999999994</v>
      </c>
      <c r="K91" s="18">
        <v>11</v>
      </c>
      <c r="L91" s="25" t="s">
        <v>447</v>
      </c>
      <c r="M91" s="9"/>
    </row>
    <row r="92" spans="1:13" ht="20.100000000000001" customHeight="1">
      <c r="A92" s="30" t="s">
        <v>454</v>
      </c>
      <c r="B92" s="28" t="s">
        <v>453</v>
      </c>
      <c r="C92" s="9" t="s">
        <v>316</v>
      </c>
      <c r="D92" s="9" t="s">
        <v>144</v>
      </c>
      <c r="E92" s="19" t="s">
        <v>456</v>
      </c>
      <c r="F92" s="9">
        <v>74</v>
      </c>
      <c r="G92" s="9">
        <f t="shared" si="6"/>
        <v>29.6</v>
      </c>
      <c r="H92" s="9">
        <v>85.36</v>
      </c>
      <c r="I92" s="15">
        <f t="shared" si="7"/>
        <v>51.216000000000001</v>
      </c>
      <c r="J92" s="14">
        <f t="shared" si="8"/>
        <v>80.816000000000003</v>
      </c>
      <c r="K92" s="18">
        <v>12</v>
      </c>
      <c r="L92" s="25" t="s">
        <v>447</v>
      </c>
      <c r="M92" s="9"/>
    </row>
    <row r="93" spans="1:13" ht="20.100000000000001" customHeight="1">
      <c r="A93" s="30" t="s">
        <v>454</v>
      </c>
      <c r="B93" s="28" t="s">
        <v>453</v>
      </c>
      <c r="C93" s="9" t="s">
        <v>317</v>
      </c>
      <c r="D93" s="9" t="s">
        <v>160</v>
      </c>
      <c r="E93" s="19" t="s">
        <v>456</v>
      </c>
      <c r="F93" s="9">
        <v>71</v>
      </c>
      <c r="G93" s="9">
        <f t="shared" si="6"/>
        <v>28.400000000000002</v>
      </c>
      <c r="H93" s="9">
        <v>87.14</v>
      </c>
      <c r="I93" s="15">
        <f t="shared" si="7"/>
        <v>52.283999999999999</v>
      </c>
      <c r="J93" s="14">
        <f t="shared" si="8"/>
        <v>80.683999999999997</v>
      </c>
      <c r="K93" s="18">
        <v>13</v>
      </c>
      <c r="L93" s="25" t="s">
        <v>447</v>
      </c>
      <c r="M93" s="9"/>
    </row>
    <row r="94" spans="1:13" ht="20.100000000000001" customHeight="1">
      <c r="A94" s="30" t="s">
        <v>454</v>
      </c>
      <c r="B94" s="28" t="s">
        <v>453</v>
      </c>
      <c r="C94" s="9" t="s">
        <v>318</v>
      </c>
      <c r="D94" s="9" t="s">
        <v>146</v>
      </c>
      <c r="E94" s="19" t="s">
        <v>456</v>
      </c>
      <c r="F94" s="9">
        <v>74</v>
      </c>
      <c r="G94" s="9">
        <f t="shared" si="6"/>
        <v>29.6</v>
      </c>
      <c r="H94" s="9">
        <v>83.71</v>
      </c>
      <c r="I94" s="15">
        <f t="shared" si="7"/>
        <v>50.225999999999992</v>
      </c>
      <c r="J94" s="14">
        <f t="shared" si="8"/>
        <v>79.825999999999993</v>
      </c>
      <c r="K94" s="18">
        <v>14</v>
      </c>
      <c r="L94" s="25" t="s">
        <v>447</v>
      </c>
      <c r="M94" s="9"/>
    </row>
    <row r="95" spans="1:13" ht="20.100000000000001" customHeight="1">
      <c r="A95" s="30" t="s">
        <v>454</v>
      </c>
      <c r="B95" s="28" t="s">
        <v>453</v>
      </c>
      <c r="C95" s="9" t="s">
        <v>319</v>
      </c>
      <c r="D95" s="9" t="s">
        <v>127</v>
      </c>
      <c r="E95" s="19" t="s">
        <v>456</v>
      </c>
      <c r="F95" s="9">
        <v>80</v>
      </c>
      <c r="G95" s="9">
        <f t="shared" si="6"/>
        <v>32</v>
      </c>
      <c r="H95" s="9">
        <v>79.430000000000007</v>
      </c>
      <c r="I95" s="15">
        <f t="shared" si="7"/>
        <v>47.658000000000001</v>
      </c>
      <c r="J95" s="14">
        <f t="shared" si="8"/>
        <v>79.658000000000001</v>
      </c>
      <c r="K95" s="18">
        <v>15</v>
      </c>
      <c r="L95" s="25" t="s">
        <v>447</v>
      </c>
      <c r="M95" s="9"/>
    </row>
    <row r="96" spans="1:13" ht="20.100000000000001" customHeight="1">
      <c r="A96" s="30" t="s">
        <v>454</v>
      </c>
      <c r="B96" s="28" t="s">
        <v>453</v>
      </c>
      <c r="C96" s="9" t="s">
        <v>320</v>
      </c>
      <c r="D96" s="9" t="s">
        <v>152</v>
      </c>
      <c r="E96" s="19" t="s">
        <v>456</v>
      </c>
      <c r="F96" s="9">
        <v>73</v>
      </c>
      <c r="G96" s="9">
        <f t="shared" si="6"/>
        <v>29.200000000000003</v>
      </c>
      <c r="H96" s="9">
        <v>83.93</v>
      </c>
      <c r="I96" s="15">
        <f t="shared" si="7"/>
        <v>50.358000000000004</v>
      </c>
      <c r="J96" s="14">
        <f t="shared" si="8"/>
        <v>79.558000000000007</v>
      </c>
      <c r="K96" s="18">
        <v>16</v>
      </c>
      <c r="L96" s="17"/>
      <c r="M96" s="9"/>
    </row>
    <row r="97" spans="1:13" ht="20.100000000000001" customHeight="1">
      <c r="A97" s="30" t="s">
        <v>454</v>
      </c>
      <c r="B97" s="28" t="s">
        <v>453</v>
      </c>
      <c r="C97" s="9" t="s">
        <v>321</v>
      </c>
      <c r="D97" s="9" t="s">
        <v>141</v>
      </c>
      <c r="E97" s="19" t="s">
        <v>456</v>
      </c>
      <c r="F97" s="9">
        <v>75</v>
      </c>
      <c r="G97" s="9">
        <f t="shared" si="6"/>
        <v>30</v>
      </c>
      <c r="H97" s="9">
        <v>81.209999999999994</v>
      </c>
      <c r="I97" s="15">
        <f t="shared" si="7"/>
        <v>48.725999999999992</v>
      </c>
      <c r="J97" s="14">
        <f t="shared" si="8"/>
        <v>78.725999999999999</v>
      </c>
      <c r="K97" s="18">
        <v>17</v>
      </c>
      <c r="L97" s="17"/>
      <c r="M97" s="9"/>
    </row>
    <row r="98" spans="1:13" ht="20.100000000000001" customHeight="1">
      <c r="A98" s="30" t="s">
        <v>454</v>
      </c>
      <c r="B98" s="28" t="s">
        <v>453</v>
      </c>
      <c r="C98" s="9" t="s">
        <v>322</v>
      </c>
      <c r="D98" s="9" t="s">
        <v>123</v>
      </c>
      <c r="E98" s="19" t="s">
        <v>456</v>
      </c>
      <c r="F98" s="9">
        <v>81</v>
      </c>
      <c r="G98" s="9">
        <f t="shared" si="6"/>
        <v>32.4</v>
      </c>
      <c r="H98" s="9">
        <v>75.86</v>
      </c>
      <c r="I98" s="15">
        <f t="shared" si="7"/>
        <v>45.515999999999998</v>
      </c>
      <c r="J98" s="14">
        <f t="shared" si="8"/>
        <v>77.915999999999997</v>
      </c>
      <c r="K98" s="18">
        <v>18</v>
      </c>
      <c r="L98" s="17"/>
      <c r="M98" s="9"/>
    </row>
    <row r="99" spans="1:13" ht="20.100000000000001" customHeight="1">
      <c r="A99" s="30" t="s">
        <v>454</v>
      </c>
      <c r="B99" s="28" t="s">
        <v>453</v>
      </c>
      <c r="C99" s="9" t="s">
        <v>323</v>
      </c>
      <c r="D99" s="9" t="s">
        <v>142</v>
      </c>
      <c r="E99" s="19" t="s">
        <v>456</v>
      </c>
      <c r="F99" s="9">
        <v>75</v>
      </c>
      <c r="G99" s="9">
        <f t="shared" si="6"/>
        <v>30</v>
      </c>
      <c r="H99" s="9">
        <v>79.209999999999994</v>
      </c>
      <c r="I99" s="15">
        <f t="shared" si="7"/>
        <v>47.525999999999996</v>
      </c>
      <c r="J99" s="14">
        <f t="shared" si="8"/>
        <v>77.525999999999996</v>
      </c>
      <c r="K99" s="18">
        <v>19</v>
      </c>
      <c r="L99" s="17"/>
      <c r="M99" s="9"/>
    </row>
    <row r="100" spans="1:13" ht="20.100000000000001" customHeight="1">
      <c r="A100" s="30" t="s">
        <v>454</v>
      </c>
      <c r="B100" s="28" t="s">
        <v>453</v>
      </c>
      <c r="C100" s="9" t="s">
        <v>324</v>
      </c>
      <c r="D100" s="9" t="s">
        <v>128</v>
      </c>
      <c r="E100" s="19" t="s">
        <v>456</v>
      </c>
      <c r="F100" s="9">
        <v>80</v>
      </c>
      <c r="G100" s="9">
        <f t="shared" si="6"/>
        <v>32</v>
      </c>
      <c r="H100" s="9">
        <v>73.790000000000006</v>
      </c>
      <c r="I100" s="15">
        <f t="shared" si="7"/>
        <v>44.274000000000001</v>
      </c>
      <c r="J100" s="14">
        <f t="shared" si="8"/>
        <v>76.274000000000001</v>
      </c>
      <c r="K100" s="18">
        <v>20</v>
      </c>
      <c r="L100" s="17"/>
      <c r="M100" s="9"/>
    </row>
    <row r="101" spans="1:13" ht="20.100000000000001" customHeight="1">
      <c r="A101" s="30" t="s">
        <v>454</v>
      </c>
      <c r="B101" s="28" t="s">
        <v>453</v>
      </c>
      <c r="C101" s="9" t="s">
        <v>325</v>
      </c>
      <c r="D101" s="9" t="s">
        <v>143</v>
      </c>
      <c r="E101" s="19" t="s">
        <v>456</v>
      </c>
      <c r="F101" s="9">
        <v>75</v>
      </c>
      <c r="G101" s="9">
        <f t="shared" si="6"/>
        <v>30</v>
      </c>
      <c r="H101" s="9">
        <v>76.5</v>
      </c>
      <c r="I101" s="15">
        <f t="shared" si="7"/>
        <v>45.9</v>
      </c>
      <c r="J101" s="14">
        <f t="shared" si="8"/>
        <v>75.900000000000006</v>
      </c>
      <c r="K101" s="18">
        <v>21</v>
      </c>
      <c r="L101" s="17"/>
      <c r="M101" s="9"/>
    </row>
    <row r="102" spans="1:13" ht="20.100000000000001" customHeight="1">
      <c r="A102" s="30" t="s">
        <v>454</v>
      </c>
      <c r="B102" s="28" t="s">
        <v>453</v>
      </c>
      <c r="C102" s="9" t="s">
        <v>326</v>
      </c>
      <c r="D102" s="9" t="s">
        <v>138</v>
      </c>
      <c r="E102" s="19" t="s">
        <v>456</v>
      </c>
      <c r="F102" s="9">
        <v>75</v>
      </c>
      <c r="G102" s="9">
        <f t="shared" si="6"/>
        <v>30</v>
      </c>
      <c r="H102" s="9">
        <v>76.36</v>
      </c>
      <c r="I102" s="15">
        <f t="shared" si="7"/>
        <v>45.815999999999995</v>
      </c>
      <c r="J102" s="14">
        <f t="shared" si="8"/>
        <v>75.816000000000003</v>
      </c>
      <c r="K102" s="18">
        <v>22</v>
      </c>
      <c r="L102" s="17"/>
      <c r="M102" s="9"/>
    </row>
    <row r="103" spans="1:13" ht="20.100000000000001" customHeight="1">
      <c r="A103" s="30" t="s">
        <v>454</v>
      </c>
      <c r="B103" s="28" t="s">
        <v>453</v>
      </c>
      <c r="C103" s="9" t="s">
        <v>327</v>
      </c>
      <c r="D103" s="9" t="s">
        <v>161</v>
      </c>
      <c r="E103" s="19" t="s">
        <v>456</v>
      </c>
      <c r="F103" s="9">
        <v>71</v>
      </c>
      <c r="G103" s="9">
        <f t="shared" si="6"/>
        <v>28.400000000000002</v>
      </c>
      <c r="H103" s="9">
        <v>77.86</v>
      </c>
      <c r="I103" s="15">
        <f t="shared" si="7"/>
        <v>46.716000000000001</v>
      </c>
      <c r="J103" s="14">
        <f t="shared" si="8"/>
        <v>75.116</v>
      </c>
      <c r="K103" s="18">
        <v>23</v>
      </c>
      <c r="L103" s="17"/>
      <c r="M103" s="9"/>
    </row>
    <row r="104" spans="1:13" ht="20.100000000000001" customHeight="1">
      <c r="A104" s="30" t="s">
        <v>454</v>
      </c>
      <c r="B104" s="28" t="s">
        <v>453</v>
      </c>
      <c r="C104" s="9" t="s">
        <v>328</v>
      </c>
      <c r="D104" s="9" t="s">
        <v>134</v>
      </c>
      <c r="E104" s="19" t="s">
        <v>456</v>
      </c>
      <c r="F104" s="9">
        <v>77</v>
      </c>
      <c r="G104" s="9">
        <f t="shared" si="6"/>
        <v>30.8</v>
      </c>
      <c r="H104" s="9">
        <v>73.709999999999994</v>
      </c>
      <c r="I104" s="15">
        <f t="shared" si="7"/>
        <v>44.225999999999992</v>
      </c>
      <c r="J104" s="14">
        <f t="shared" si="8"/>
        <v>75.025999999999996</v>
      </c>
      <c r="K104" s="18">
        <v>24</v>
      </c>
      <c r="L104" s="17"/>
      <c r="M104" s="9"/>
    </row>
    <row r="105" spans="1:13" ht="20.100000000000001" customHeight="1">
      <c r="A105" s="30" t="s">
        <v>454</v>
      </c>
      <c r="B105" s="28" t="s">
        <v>453</v>
      </c>
      <c r="C105" s="9" t="s">
        <v>329</v>
      </c>
      <c r="D105" s="9" t="s">
        <v>150</v>
      </c>
      <c r="E105" s="19" t="s">
        <v>456</v>
      </c>
      <c r="F105" s="9">
        <v>73</v>
      </c>
      <c r="G105" s="9">
        <f t="shared" si="6"/>
        <v>29.200000000000003</v>
      </c>
      <c r="H105" s="9">
        <v>76.290000000000006</v>
      </c>
      <c r="I105" s="15">
        <f t="shared" si="7"/>
        <v>45.774000000000001</v>
      </c>
      <c r="J105" s="14">
        <f t="shared" si="8"/>
        <v>74.974000000000004</v>
      </c>
      <c r="K105" s="18">
        <v>25</v>
      </c>
      <c r="L105" s="17"/>
      <c r="M105" s="9"/>
    </row>
    <row r="106" spans="1:13" ht="20.100000000000001" customHeight="1">
      <c r="A106" s="30" t="s">
        <v>454</v>
      </c>
      <c r="B106" s="28" t="s">
        <v>453</v>
      </c>
      <c r="C106" s="9" t="s">
        <v>330</v>
      </c>
      <c r="D106" s="9" t="s">
        <v>133</v>
      </c>
      <c r="E106" s="19" t="s">
        <v>456</v>
      </c>
      <c r="F106" s="9">
        <v>77</v>
      </c>
      <c r="G106" s="9">
        <f t="shared" si="6"/>
        <v>30.8</v>
      </c>
      <c r="H106" s="9">
        <v>73.290000000000006</v>
      </c>
      <c r="I106" s="15">
        <f t="shared" si="7"/>
        <v>43.974000000000004</v>
      </c>
      <c r="J106" s="14">
        <f t="shared" si="8"/>
        <v>74.774000000000001</v>
      </c>
      <c r="K106" s="18">
        <v>26</v>
      </c>
      <c r="L106" s="17"/>
      <c r="M106" s="9"/>
    </row>
    <row r="107" spans="1:13" ht="20.100000000000001" customHeight="1">
      <c r="A107" s="30" t="s">
        <v>454</v>
      </c>
      <c r="B107" s="28" t="s">
        <v>453</v>
      </c>
      <c r="C107" s="9" t="s">
        <v>331</v>
      </c>
      <c r="D107" s="9" t="s">
        <v>148</v>
      </c>
      <c r="E107" s="19" t="s">
        <v>456</v>
      </c>
      <c r="F107" s="9">
        <v>73</v>
      </c>
      <c r="G107" s="9">
        <f t="shared" si="6"/>
        <v>29.200000000000003</v>
      </c>
      <c r="H107" s="9">
        <v>75.86</v>
      </c>
      <c r="I107" s="15">
        <f t="shared" si="7"/>
        <v>45.515999999999998</v>
      </c>
      <c r="J107" s="14">
        <f t="shared" si="8"/>
        <v>74.716000000000008</v>
      </c>
      <c r="K107" s="18">
        <v>27</v>
      </c>
      <c r="L107" s="17"/>
      <c r="M107" s="9"/>
    </row>
    <row r="108" spans="1:13" ht="20.100000000000001" customHeight="1">
      <c r="A108" s="30" t="s">
        <v>454</v>
      </c>
      <c r="B108" s="28" t="s">
        <v>453</v>
      </c>
      <c r="C108" s="9" t="s">
        <v>332</v>
      </c>
      <c r="D108" s="9" t="s">
        <v>140</v>
      </c>
      <c r="E108" s="19" t="s">
        <v>456</v>
      </c>
      <c r="F108" s="9">
        <v>75</v>
      </c>
      <c r="G108" s="9">
        <f t="shared" si="6"/>
        <v>30</v>
      </c>
      <c r="H108" s="9">
        <v>73.790000000000006</v>
      </c>
      <c r="I108" s="15">
        <f t="shared" si="7"/>
        <v>44.274000000000001</v>
      </c>
      <c r="J108" s="14">
        <f t="shared" si="8"/>
        <v>74.274000000000001</v>
      </c>
      <c r="K108" s="18">
        <v>28</v>
      </c>
      <c r="L108" s="17"/>
      <c r="M108" s="9"/>
    </row>
    <row r="109" spans="1:13" ht="20.100000000000001" customHeight="1">
      <c r="A109" s="30" t="s">
        <v>454</v>
      </c>
      <c r="B109" s="28" t="s">
        <v>453</v>
      </c>
      <c r="C109" s="9" t="s">
        <v>333</v>
      </c>
      <c r="D109" s="9" t="s">
        <v>159</v>
      </c>
      <c r="E109" s="19" t="s">
        <v>456</v>
      </c>
      <c r="F109" s="9">
        <v>71</v>
      </c>
      <c r="G109" s="9">
        <f t="shared" si="6"/>
        <v>28.400000000000002</v>
      </c>
      <c r="H109" s="9">
        <v>76.209999999999994</v>
      </c>
      <c r="I109" s="15">
        <f t="shared" si="7"/>
        <v>45.725999999999992</v>
      </c>
      <c r="J109" s="14">
        <f t="shared" si="8"/>
        <v>74.125999999999991</v>
      </c>
      <c r="K109" s="18">
        <v>29</v>
      </c>
      <c r="L109" s="17"/>
      <c r="M109" s="9"/>
    </row>
    <row r="110" spans="1:13" ht="20.100000000000001" customHeight="1">
      <c r="A110" s="30" t="s">
        <v>454</v>
      </c>
      <c r="B110" s="28" t="s">
        <v>453</v>
      </c>
      <c r="C110" s="9" t="s">
        <v>334</v>
      </c>
      <c r="D110" s="9" t="s">
        <v>162</v>
      </c>
      <c r="E110" s="19" t="s">
        <v>456</v>
      </c>
      <c r="F110" s="9">
        <v>71</v>
      </c>
      <c r="G110" s="9">
        <f t="shared" si="6"/>
        <v>28.400000000000002</v>
      </c>
      <c r="H110" s="9">
        <v>75.069999999999993</v>
      </c>
      <c r="I110" s="15">
        <f t="shared" si="7"/>
        <v>45.041999999999994</v>
      </c>
      <c r="J110" s="14">
        <f t="shared" si="8"/>
        <v>73.441999999999993</v>
      </c>
      <c r="K110" s="18">
        <v>30</v>
      </c>
      <c r="L110" s="17"/>
      <c r="M110" s="9"/>
    </row>
    <row r="111" spans="1:13" ht="20.100000000000001" customHeight="1">
      <c r="A111" s="30" t="s">
        <v>454</v>
      </c>
      <c r="B111" s="28" t="s">
        <v>453</v>
      </c>
      <c r="C111" s="9" t="s">
        <v>335</v>
      </c>
      <c r="D111" s="9" t="s">
        <v>163</v>
      </c>
      <c r="E111" s="19" t="s">
        <v>456</v>
      </c>
      <c r="F111" s="9">
        <v>71</v>
      </c>
      <c r="G111" s="9">
        <f t="shared" si="6"/>
        <v>28.400000000000002</v>
      </c>
      <c r="H111" s="9">
        <v>74.64</v>
      </c>
      <c r="I111" s="15">
        <f t="shared" si="7"/>
        <v>44.783999999999999</v>
      </c>
      <c r="J111" s="14">
        <f t="shared" si="8"/>
        <v>73.183999999999997</v>
      </c>
      <c r="K111" s="18">
        <v>31</v>
      </c>
      <c r="L111" s="17"/>
      <c r="M111" s="9"/>
    </row>
    <row r="112" spans="1:13" ht="20.100000000000001" customHeight="1">
      <c r="A112" s="30" t="s">
        <v>454</v>
      </c>
      <c r="B112" s="28" t="s">
        <v>453</v>
      </c>
      <c r="C112" s="9" t="s">
        <v>336</v>
      </c>
      <c r="D112" s="9" t="s">
        <v>145</v>
      </c>
      <c r="E112" s="19" t="s">
        <v>456</v>
      </c>
      <c r="F112" s="9">
        <v>74</v>
      </c>
      <c r="G112" s="9">
        <f t="shared" si="6"/>
        <v>29.6</v>
      </c>
      <c r="H112" s="9">
        <v>72.569999999999993</v>
      </c>
      <c r="I112" s="15">
        <f t="shared" si="7"/>
        <v>43.541999999999994</v>
      </c>
      <c r="J112" s="14">
        <f t="shared" si="8"/>
        <v>73.141999999999996</v>
      </c>
      <c r="K112" s="18">
        <v>32</v>
      </c>
      <c r="L112" s="17"/>
      <c r="M112" s="9"/>
    </row>
    <row r="113" spans="1:13" ht="20.100000000000001" customHeight="1">
      <c r="A113" s="30" t="s">
        <v>454</v>
      </c>
      <c r="B113" s="28" t="s">
        <v>453</v>
      </c>
      <c r="C113" s="9" t="s">
        <v>337</v>
      </c>
      <c r="D113" s="9" t="s">
        <v>164</v>
      </c>
      <c r="E113" s="19" t="s">
        <v>456</v>
      </c>
      <c r="F113" s="9">
        <v>71</v>
      </c>
      <c r="G113" s="9">
        <f t="shared" si="6"/>
        <v>28.400000000000002</v>
      </c>
      <c r="H113" s="9">
        <v>73.86</v>
      </c>
      <c r="I113" s="15">
        <f t="shared" si="7"/>
        <v>44.315999999999995</v>
      </c>
      <c r="J113" s="14">
        <f t="shared" si="8"/>
        <v>72.715999999999994</v>
      </c>
      <c r="K113" s="18">
        <v>33</v>
      </c>
      <c r="L113" s="17"/>
      <c r="M113" s="9"/>
    </row>
    <row r="114" spans="1:13" ht="20.100000000000001" customHeight="1">
      <c r="A114" s="30" t="s">
        <v>454</v>
      </c>
      <c r="B114" s="28" t="s">
        <v>453</v>
      </c>
      <c r="C114" s="9" t="s">
        <v>338</v>
      </c>
      <c r="D114" s="9" t="s">
        <v>156</v>
      </c>
      <c r="E114" s="19" t="s">
        <v>456</v>
      </c>
      <c r="F114" s="9">
        <v>71</v>
      </c>
      <c r="G114" s="9">
        <f t="shared" si="6"/>
        <v>28.400000000000002</v>
      </c>
      <c r="H114" s="9">
        <v>73.709999999999994</v>
      </c>
      <c r="I114" s="15">
        <f t="shared" si="7"/>
        <v>44.225999999999992</v>
      </c>
      <c r="J114" s="14">
        <f t="shared" si="8"/>
        <v>72.625999999999991</v>
      </c>
      <c r="K114" s="18">
        <v>34</v>
      </c>
      <c r="L114" s="17"/>
      <c r="M114" s="9"/>
    </row>
    <row r="115" spans="1:13" ht="20.100000000000001" customHeight="1">
      <c r="A115" s="30" t="s">
        <v>454</v>
      </c>
      <c r="B115" s="28" t="s">
        <v>453</v>
      </c>
      <c r="C115" s="9" t="s">
        <v>339</v>
      </c>
      <c r="D115" s="9" t="s">
        <v>165</v>
      </c>
      <c r="E115" s="19" t="s">
        <v>456</v>
      </c>
      <c r="F115" s="9">
        <v>71</v>
      </c>
      <c r="G115" s="9">
        <f t="shared" si="6"/>
        <v>28.400000000000002</v>
      </c>
      <c r="H115" s="9">
        <v>72.569999999999993</v>
      </c>
      <c r="I115" s="15">
        <f t="shared" si="7"/>
        <v>43.541999999999994</v>
      </c>
      <c r="J115" s="14">
        <f t="shared" si="8"/>
        <v>71.941999999999993</v>
      </c>
      <c r="K115" s="18">
        <v>35</v>
      </c>
      <c r="L115" s="17"/>
      <c r="M115" s="9"/>
    </row>
    <row r="116" spans="1:13" ht="20.100000000000001" customHeight="1">
      <c r="A116" s="30" t="s">
        <v>454</v>
      </c>
      <c r="B116" s="28" t="s">
        <v>453</v>
      </c>
      <c r="C116" s="9" t="s">
        <v>340</v>
      </c>
      <c r="D116" s="9" t="s">
        <v>155</v>
      </c>
      <c r="E116" s="19" t="s">
        <v>456</v>
      </c>
      <c r="F116" s="9">
        <v>72</v>
      </c>
      <c r="G116" s="9">
        <f t="shared" si="6"/>
        <v>28.8</v>
      </c>
      <c r="H116" s="9">
        <v>71.64</v>
      </c>
      <c r="I116" s="15">
        <f t="shared" si="7"/>
        <v>42.984000000000002</v>
      </c>
      <c r="J116" s="14">
        <f t="shared" si="8"/>
        <v>71.784000000000006</v>
      </c>
      <c r="K116" s="18">
        <v>36</v>
      </c>
      <c r="L116" s="17"/>
      <c r="M116" s="9"/>
    </row>
    <row r="117" spans="1:13" ht="20.100000000000001" customHeight="1">
      <c r="A117" s="30" t="s">
        <v>454</v>
      </c>
      <c r="B117" s="28" t="s">
        <v>453</v>
      </c>
      <c r="C117" s="9" t="s">
        <v>341</v>
      </c>
      <c r="D117" s="9" t="s">
        <v>154</v>
      </c>
      <c r="E117" s="19" t="s">
        <v>456</v>
      </c>
      <c r="F117" s="9">
        <v>72</v>
      </c>
      <c r="G117" s="9">
        <f t="shared" si="6"/>
        <v>28.8</v>
      </c>
      <c r="H117" s="9">
        <v>71.209999999999994</v>
      </c>
      <c r="I117" s="15">
        <f t="shared" si="7"/>
        <v>42.725999999999992</v>
      </c>
      <c r="J117" s="14">
        <f t="shared" si="8"/>
        <v>71.525999999999996</v>
      </c>
      <c r="K117" s="18">
        <v>37</v>
      </c>
      <c r="L117" s="17"/>
      <c r="M117" s="9"/>
    </row>
    <row r="118" spans="1:13" ht="20.100000000000001" customHeight="1">
      <c r="A118" s="30" t="s">
        <v>454</v>
      </c>
      <c r="B118" s="28" t="s">
        <v>453</v>
      </c>
      <c r="C118" s="9" t="s">
        <v>342</v>
      </c>
      <c r="D118" s="9" t="s">
        <v>147</v>
      </c>
      <c r="E118" s="19" t="s">
        <v>456</v>
      </c>
      <c r="F118" s="9">
        <v>74</v>
      </c>
      <c r="G118" s="9">
        <f t="shared" si="6"/>
        <v>29.6</v>
      </c>
      <c r="H118" s="9">
        <v>69.709999999999994</v>
      </c>
      <c r="I118" s="15">
        <f t="shared" si="7"/>
        <v>41.825999999999993</v>
      </c>
      <c r="J118" s="14">
        <f t="shared" si="8"/>
        <v>71.425999999999988</v>
      </c>
      <c r="K118" s="18">
        <v>38</v>
      </c>
      <c r="L118" s="17"/>
      <c r="M118" s="9"/>
    </row>
    <row r="119" spans="1:13" ht="20.100000000000001" customHeight="1">
      <c r="A119" s="30" t="s">
        <v>454</v>
      </c>
      <c r="B119" s="28" t="s">
        <v>453</v>
      </c>
      <c r="C119" s="9" t="s">
        <v>343</v>
      </c>
      <c r="D119" s="9" t="s">
        <v>157</v>
      </c>
      <c r="E119" s="19" t="s">
        <v>456</v>
      </c>
      <c r="F119" s="9">
        <v>71</v>
      </c>
      <c r="G119" s="9">
        <f t="shared" si="6"/>
        <v>28.400000000000002</v>
      </c>
      <c r="H119" s="9">
        <v>64.790000000000006</v>
      </c>
      <c r="I119" s="15">
        <f t="shared" si="7"/>
        <v>38.874000000000002</v>
      </c>
      <c r="J119" s="14">
        <f t="shared" si="8"/>
        <v>67.274000000000001</v>
      </c>
      <c r="K119" s="18">
        <v>39</v>
      </c>
      <c r="L119" s="17"/>
      <c r="M119" s="9"/>
    </row>
    <row r="120" spans="1:13" ht="20.100000000000001" customHeight="1">
      <c r="A120" s="30" t="s">
        <v>454</v>
      </c>
      <c r="B120" s="28" t="s">
        <v>453</v>
      </c>
      <c r="C120" s="9" t="s">
        <v>344</v>
      </c>
      <c r="D120" s="9" t="s">
        <v>126</v>
      </c>
      <c r="E120" s="19" t="s">
        <v>456</v>
      </c>
      <c r="F120" s="9">
        <v>80</v>
      </c>
      <c r="G120" s="9">
        <f t="shared" si="6"/>
        <v>32</v>
      </c>
      <c r="H120" s="28" t="s">
        <v>464</v>
      </c>
      <c r="I120" s="15" t="s">
        <v>463</v>
      </c>
      <c r="J120" s="14" t="s">
        <v>463</v>
      </c>
      <c r="K120" s="18"/>
      <c r="L120" s="17"/>
      <c r="M120" s="9"/>
    </row>
    <row r="121" spans="1:13" ht="20.100000000000001" customHeight="1">
      <c r="A121" s="30" t="s">
        <v>454</v>
      </c>
      <c r="B121" s="28" t="s">
        <v>453</v>
      </c>
      <c r="C121" s="9" t="s">
        <v>345</v>
      </c>
      <c r="D121" s="9" t="s">
        <v>135</v>
      </c>
      <c r="E121" s="19" t="s">
        <v>456</v>
      </c>
      <c r="F121" s="9">
        <v>76</v>
      </c>
      <c r="G121" s="9">
        <f t="shared" si="6"/>
        <v>30.400000000000002</v>
      </c>
      <c r="H121" s="28" t="s">
        <v>464</v>
      </c>
      <c r="I121" s="15" t="s">
        <v>463</v>
      </c>
      <c r="J121" s="14" t="s">
        <v>463</v>
      </c>
      <c r="K121" s="18"/>
      <c r="L121" s="17"/>
      <c r="M121" s="9"/>
    </row>
    <row r="122" spans="1:13" ht="20.100000000000001" customHeight="1">
      <c r="A122" s="30" t="s">
        <v>454</v>
      </c>
      <c r="B122" s="28" t="s">
        <v>453</v>
      </c>
      <c r="C122" s="9" t="s">
        <v>346</v>
      </c>
      <c r="D122" s="9" t="s">
        <v>136</v>
      </c>
      <c r="E122" s="19" t="s">
        <v>456</v>
      </c>
      <c r="F122" s="9">
        <v>76</v>
      </c>
      <c r="G122" s="9">
        <f t="shared" si="6"/>
        <v>30.400000000000002</v>
      </c>
      <c r="H122" s="28" t="s">
        <v>464</v>
      </c>
      <c r="I122" s="15" t="s">
        <v>463</v>
      </c>
      <c r="J122" s="14" t="s">
        <v>463</v>
      </c>
      <c r="K122" s="18"/>
      <c r="L122" s="17"/>
      <c r="M122" s="9"/>
    </row>
    <row r="123" spans="1:13" ht="20.100000000000001" customHeight="1">
      <c r="A123" s="30" t="s">
        <v>454</v>
      </c>
      <c r="B123" s="28" t="s">
        <v>453</v>
      </c>
      <c r="C123" s="9" t="s">
        <v>347</v>
      </c>
      <c r="D123" s="9" t="s">
        <v>139</v>
      </c>
      <c r="E123" s="19" t="s">
        <v>456</v>
      </c>
      <c r="F123" s="9">
        <v>75</v>
      </c>
      <c r="G123" s="9">
        <f t="shared" si="6"/>
        <v>30</v>
      </c>
      <c r="H123" s="28" t="s">
        <v>464</v>
      </c>
      <c r="I123" s="15" t="s">
        <v>463</v>
      </c>
      <c r="J123" s="14" t="s">
        <v>463</v>
      </c>
      <c r="K123" s="18"/>
      <c r="L123" s="17"/>
      <c r="M123" s="9"/>
    </row>
    <row r="124" spans="1:13" s="1" customFormat="1" ht="20.100000000000001" customHeight="1">
      <c r="A124" s="30" t="s">
        <v>454</v>
      </c>
      <c r="B124" s="28" t="s">
        <v>453</v>
      </c>
      <c r="C124" s="9" t="s">
        <v>348</v>
      </c>
      <c r="D124" s="9" t="s">
        <v>149</v>
      </c>
      <c r="E124" s="19" t="s">
        <v>456</v>
      </c>
      <c r="F124" s="9">
        <v>73</v>
      </c>
      <c r="G124" s="9">
        <f t="shared" ref="G124:G127" si="9">F124*0.4</f>
        <v>29.200000000000003</v>
      </c>
      <c r="H124" s="28" t="s">
        <v>464</v>
      </c>
      <c r="I124" s="15" t="s">
        <v>463</v>
      </c>
      <c r="J124" s="14" t="s">
        <v>463</v>
      </c>
      <c r="K124" s="18"/>
      <c r="L124" s="17"/>
      <c r="M124" s="9"/>
    </row>
    <row r="125" spans="1:13" ht="20.100000000000001" customHeight="1">
      <c r="A125" s="30" t="s">
        <v>454</v>
      </c>
      <c r="B125" s="28" t="s">
        <v>452</v>
      </c>
      <c r="C125" s="9" t="s">
        <v>349</v>
      </c>
      <c r="D125" s="9" t="s">
        <v>153</v>
      </c>
      <c r="E125" s="19" t="s">
        <v>456</v>
      </c>
      <c r="F125" s="9">
        <v>72</v>
      </c>
      <c r="G125" s="9">
        <f t="shared" si="9"/>
        <v>28.8</v>
      </c>
      <c r="H125" s="28" t="s">
        <v>464</v>
      </c>
      <c r="I125" s="15" t="s">
        <v>463</v>
      </c>
      <c r="J125" s="14" t="s">
        <v>463</v>
      </c>
      <c r="K125" s="18"/>
      <c r="L125" s="17"/>
      <c r="M125" s="9"/>
    </row>
    <row r="126" spans="1:13" s="1" customFormat="1" ht="20.100000000000001" customHeight="1">
      <c r="A126" s="30" t="s">
        <v>454</v>
      </c>
      <c r="B126" s="28" t="s">
        <v>455</v>
      </c>
      <c r="C126" s="9" t="s">
        <v>350</v>
      </c>
      <c r="D126" s="9" t="s">
        <v>223</v>
      </c>
      <c r="E126" s="19" t="s">
        <v>226</v>
      </c>
      <c r="F126" s="9">
        <v>70</v>
      </c>
      <c r="G126" s="9">
        <f t="shared" si="9"/>
        <v>28</v>
      </c>
      <c r="H126" s="9">
        <v>83.4</v>
      </c>
      <c r="I126" s="15">
        <f t="shared" ref="I126:I127" si="10">H126*0.6</f>
        <v>50.04</v>
      </c>
      <c r="J126" s="14">
        <f t="shared" ref="J126:J127" si="11">G126+I126</f>
        <v>78.039999999999992</v>
      </c>
      <c r="K126" s="18">
        <v>1</v>
      </c>
      <c r="L126" s="25" t="s">
        <v>447</v>
      </c>
      <c r="M126" s="9"/>
    </row>
    <row r="127" spans="1:13" s="1" customFormat="1" ht="20.100000000000001" customHeight="1">
      <c r="A127" s="30" t="s">
        <v>454</v>
      </c>
      <c r="B127" s="28" t="s">
        <v>455</v>
      </c>
      <c r="C127" s="9" t="s">
        <v>351</v>
      </c>
      <c r="D127" s="9" t="s">
        <v>225</v>
      </c>
      <c r="E127" s="19" t="s">
        <v>226</v>
      </c>
      <c r="F127" s="9">
        <v>64</v>
      </c>
      <c r="G127" s="9">
        <f t="shared" si="9"/>
        <v>25.6</v>
      </c>
      <c r="H127" s="9">
        <v>79</v>
      </c>
      <c r="I127" s="15">
        <f t="shared" si="10"/>
        <v>47.4</v>
      </c>
      <c r="J127" s="14">
        <f t="shared" si="11"/>
        <v>73</v>
      </c>
      <c r="K127" s="18">
        <v>2</v>
      </c>
      <c r="L127" s="17"/>
      <c r="M127" s="9"/>
    </row>
    <row r="128" spans="1:13" s="1" customFormat="1" ht="20.100000000000001" customHeight="1">
      <c r="A128" s="30" t="s">
        <v>454</v>
      </c>
      <c r="B128" s="28" t="s">
        <v>455</v>
      </c>
      <c r="C128" s="9" t="s">
        <v>352</v>
      </c>
      <c r="D128" s="9" t="s">
        <v>224</v>
      </c>
      <c r="E128" s="19" t="s">
        <v>226</v>
      </c>
      <c r="F128" s="9">
        <v>64</v>
      </c>
      <c r="G128" s="9">
        <f>F128*0.4</f>
        <v>25.6</v>
      </c>
      <c r="H128" s="9">
        <v>69.400000000000006</v>
      </c>
      <c r="I128" s="15">
        <f>H128*0.6</f>
        <v>41.64</v>
      </c>
      <c r="J128" s="14">
        <f>G128+I128</f>
        <v>67.240000000000009</v>
      </c>
      <c r="K128" s="18">
        <v>3</v>
      </c>
      <c r="L128" s="17"/>
      <c r="M128" s="9"/>
    </row>
    <row r="129" spans="1:13" ht="20.100000000000001" customHeight="1">
      <c r="A129" s="30" t="s">
        <v>457</v>
      </c>
      <c r="B129" s="28" t="s">
        <v>445</v>
      </c>
      <c r="C129" s="9" t="s">
        <v>353</v>
      </c>
      <c r="D129" s="9" t="s">
        <v>32</v>
      </c>
      <c r="E129" s="13" t="s">
        <v>458</v>
      </c>
      <c r="F129" s="9">
        <v>84</v>
      </c>
      <c r="G129" s="9">
        <f t="shared" ref="G129:G159" si="12">F129*0.4</f>
        <v>33.6</v>
      </c>
      <c r="H129" s="9">
        <v>88.43</v>
      </c>
      <c r="I129" s="12">
        <f t="shared" ref="I129:I156" si="13">H129*0.6</f>
        <v>53.058</v>
      </c>
      <c r="J129" s="14">
        <f t="shared" ref="J129:J156" si="14">G129+I129</f>
        <v>86.658000000000001</v>
      </c>
      <c r="K129" s="9">
        <v>1</v>
      </c>
      <c r="L129" s="27" t="s">
        <v>447</v>
      </c>
      <c r="M129" s="9"/>
    </row>
    <row r="130" spans="1:13" ht="20.100000000000001" customHeight="1">
      <c r="A130" s="30" t="s">
        <v>457</v>
      </c>
      <c r="B130" s="28" t="s">
        <v>445</v>
      </c>
      <c r="C130" s="9" t="s">
        <v>354</v>
      </c>
      <c r="D130" s="9" t="s">
        <v>40</v>
      </c>
      <c r="E130" s="13" t="s">
        <v>458</v>
      </c>
      <c r="F130" s="9">
        <v>78</v>
      </c>
      <c r="G130" s="9">
        <f t="shared" si="12"/>
        <v>31.200000000000003</v>
      </c>
      <c r="H130" s="9">
        <v>89.71</v>
      </c>
      <c r="I130" s="15">
        <f t="shared" si="13"/>
        <v>53.825999999999993</v>
      </c>
      <c r="J130" s="14">
        <f t="shared" si="14"/>
        <v>85.025999999999996</v>
      </c>
      <c r="K130" s="9">
        <v>2</v>
      </c>
      <c r="L130" s="27" t="s">
        <v>447</v>
      </c>
      <c r="M130" s="9"/>
    </row>
    <row r="131" spans="1:13" ht="20.100000000000001" customHeight="1">
      <c r="A131" s="30" t="s">
        <v>457</v>
      </c>
      <c r="B131" s="28" t="s">
        <v>445</v>
      </c>
      <c r="C131" s="9" t="s">
        <v>355</v>
      </c>
      <c r="D131" s="9" t="s">
        <v>34</v>
      </c>
      <c r="E131" s="13" t="s">
        <v>458</v>
      </c>
      <c r="F131" s="9">
        <v>84</v>
      </c>
      <c r="G131" s="9">
        <f t="shared" si="12"/>
        <v>33.6</v>
      </c>
      <c r="H131" s="9">
        <v>84.57</v>
      </c>
      <c r="I131" s="15">
        <f t="shared" si="13"/>
        <v>50.741999999999997</v>
      </c>
      <c r="J131" s="14">
        <f t="shared" si="14"/>
        <v>84.341999999999999</v>
      </c>
      <c r="K131" s="9">
        <v>3</v>
      </c>
      <c r="L131" s="27" t="s">
        <v>447</v>
      </c>
      <c r="M131" s="9"/>
    </row>
    <row r="132" spans="1:13" ht="20.100000000000001" customHeight="1">
      <c r="A132" s="30" t="s">
        <v>457</v>
      </c>
      <c r="B132" s="28" t="s">
        <v>445</v>
      </c>
      <c r="C132" s="9" t="s">
        <v>356</v>
      </c>
      <c r="D132" s="9" t="s">
        <v>49</v>
      </c>
      <c r="E132" s="13" t="s">
        <v>458</v>
      </c>
      <c r="F132" s="9">
        <v>73</v>
      </c>
      <c r="G132" s="9">
        <f t="shared" si="12"/>
        <v>29.200000000000003</v>
      </c>
      <c r="H132" s="9">
        <v>87.43</v>
      </c>
      <c r="I132" s="15">
        <f t="shared" si="13"/>
        <v>52.458000000000006</v>
      </c>
      <c r="J132" s="14">
        <f t="shared" si="14"/>
        <v>81.658000000000015</v>
      </c>
      <c r="K132" s="9">
        <v>4</v>
      </c>
      <c r="L132" s="27" t="s">
        <v>447</v>
      </c>
      <c r="M132" s="9"/>
    </row>
    <row r="133" spans="1:13" ht="20.100000000000001" customHeight="1">
      <c r="A133" s="30" t="s">
        <v>457</v>
      </c>
      <c r="B133" s="28" t="s">
        <v>445</v>
      </c>
      <c r="C133" s="9" t="s">
        <v>357</v>
      </c>
      <c r="D133" s="9" t="s">
        <v>53</v>
      </c>
      <c r="E133" s="13" t="s">
        <v>458</v>
      </c>
      <c r="F133" s="9">
        <v>71</v>
      </c>
      <c r="G133" s="9">
        <f>F133*0.4</f>
        <v>28.400000000000002</v>
      </c>
      <c r="H133" s="9">
        <v>88.43</v>
      </c>
      <c r="I133" s="15">
        <f>H133*0.6</f>
        <v>53.058</v>
      </c>
      <c r="J133" s="14">
        <f>G133+I133</f>
        <v>81.457999999999998</v>
      </c>
      <c r="K133" s="9">
        <v>5</v>
      </c>
      <c r="L133" s="27" t="s">
        <v>447</v>
      </c>
      <c r="M133" s="9"/>
    </row>
    <row r="134" spans="1:13" ht="20.100000000000001" customHeight="1">
      <c r="A134" s="30" t="s">
        <v>457</v>
      </c>
      <c r="B134" s="28" t="s">
        <v>445</v>
      </c>
      <c r="C134" s="9" t="s">
        <v>358</v>
      </c>
      <c r="D134" s="9" t="s">
        <v>50</v>
      </c>
      <c r="E134" s="13" t="s">
        <v>458</v>
      </c>
      <c r="F134" s="9">
        <v>72</v>
      </c>
      <c r="G134" s="9">
        <f t="shared" si="12"/>
        <v>28.8</v>
      </c>
      <c r="H134" s="9">
        <v>86.86</v>
      </c>
      <c r="I134" s="15">
        <f t="shared" si="13"/>
        <v>52.116</v>
      </c>
      <c r="J134" s="14">
        <f t="shared" si="14"/>
        <v>80.915999999999997</v>
      </c>
      <c r="K134" s="9">
        <v>6</v>
      </c>
      <c r="L134" s="27" t="s">
        <v>447</v>
      </c>
      <c r="M134" s="9"/>
    </row>
    <row r="135" spans="1:13" ht="20.100000000000001" customHeight="1">
      <c r="A135" s="30" t="s">
        <v>457</v>
      </c>
      <c r="B135" s="28" t="s">
        <v>445</v>
      </c>
      <c r="C135" s="9" t="s">
        <v>359</v>
      </c>
      <c r="D135" s="9" t="s">
        <v>45</v>
      </c>
      <c r="E135" s="13" t="s">
        <v>458</v>
      </c>
      <c r="F135" s="9">
        <v>75</v>
      </c>
      <c r="G135" s="9">
        <f t="shared" si="12"/>
        <v>30</v>
      </c>
      <c r="H135" s="9">
        <v>84.57</v>
      </c>
      <c r="I135" s="15">
        <f t="shared" si="13"/>
        <v>50.741999999999997</v>
      </c>
      <c r="J135" s="14">
        <f t="shared" si="14"/>
        <v>80.74199999999999</v>
      </c>
      <c r="K135" s="9">
        <v>7</v>
      </c>
      <c r="L135" s="27" t="s">
        <v>447</v>
      </c>
      <c r="M135" s="9"/>
    </row>
    <row r="136" spans="1:13" ht="20.100000000000001" customHeight="1">
      <c r="A136" s="30" t="s">
        <v>457</v>
      </c>
      <c r="B136" s="28" t="s">
        <v>445</v>
      </c>
      <c r="C136" s="9" t="s">
        <v>360</v>
      </c>
      <c r="D136" s="9" t="s">
        <v>52</v>
      </c>
      <c r="E136" s="13" t="s">
        <v>458</v>
      </c>
      <c r="F136" s="9">
        <v>72</v>
      </c>
      <c r="G136" s="9">
        <f t="shared" si="12"/>
        <v>28.8</v>
      </c>
      <c r="H136" s="9">
        <v>86.43</v>
      </c>
      <c r="I136" s="15">
        <f t="shared" si="13"/>
        <v>51.858000000000004</v>
      </c>
      <c r="J136" s="14">
        <f t="shared" si="14"/>
        <v>80.658000000000001</v>
      </c>
      <c r="K136" s="9">
        <v>8</v>
      </c>
      <c r="L136" s="27" t="s">
        <v>447</v>
      </c>
      <c r="M136" s="9"/>
    </row>
    <row r="137" spans="1:13" ht="20.100000000000001" customHeight="1">
      <c r="A137" s="30" t="s">
        <v>457</v>
      </c>
      <c r="B137" s="28" t="s">
        <v>445</v>
      </c>
      <c r="C137" s="9" t="s">
        <v>361</v>
      </c>
      <c r="D137" s="9" t="s">
        <v>37</v>
      </c>
      <c r="E137" s="13" t="s">
        <v>458</v>
      </c>
      <c r="F137" s="9">
        <v>79</v>
      </c>
      <c r="G137" s="9">
        <f t="shared" si="12"/>
        <v>31.6</v>
      </c>
      <c r="H137" s="9">
        <v>81.14</v>
      </c>
      <c r="I137" s="15">
        <f t="shared" si="13"/>
        <v>48.683999999999997</v>
      </c>
      <c r="J137" s="14">
        <f t="shared" si="14"/>
        <v>80.283999999999992</v>
      </c>
      <c r="K137" s="9">
        <v>9</v>
      </c>
      <c r="L137" s="27" t="s">
        <v>447</v>
      </c>
      <c r="M137" s="9"/>
    </row>
    <row r="138" spans="1:13" ht="20.100000000000001" customHeight="1">
      <c r="A138" s="30" t="s">
        <v>457</v>
      </c>
      <c r="B138" s="28" t="s">
        <v>445</v>
      </c>
      <c r="C138" s="9" t="s">
        <v>362</v>
      </c>
      <c r="D138" s="9" t="s">
        <v>33</v>
      </c>
      <c r="E138" s="13" t="s">
        <v>458</v>
      </c>
      <c r="F138" s="9">
        <v>84</v>
      </c>
      <c r="G138" s="9">
        <f t="shared" si="12"/>
        <v>33.6</v>
      </c>
      <c r="H138" s="9">
        <v>77.14</v>
      </c>
      <c r="I138" s="15">
        <f t="shared" si="13"/>
        <v>46.283999999999999</v>
      </c>
      <c r="J138" s="14">
        <f t="shared" si="14"/>
        <v>79.884</v>
      </c>
      <c r="K138" s="9">
        <v>10</v>
      </c>
      <c r="L138" s="27" t="s">
        <v>447</v>
      </c>
      <c r="M138" s="9"/>
    </row>
    <row r="139" spans="1:13" ht="20.100000000000001" customHeight="1">
      <c r="A139" s="30" t="s">
        <v>457</v>
      </c>
      <c r="B139" s="28" t="s">
        <v>445</v>
      </c>
      <c r="C139" s="9" t="s">
        <v>363</v>
      </c>
      <c r="D139" s="9" t="s">
        <v>57</v>
      </c>
      <c r="E139" s="13" t="s">
        <v>458</v>
      </c>
      <c r="F139" s="9">
        <v>70</v>
      </c>
      <c r="G139" s="9">
        <f t="shared" si="12"/>
        <v>28</v>
      </c>
      <c r="H139" s="9">
        <v>84.71</v>
      </c>
      <c r="I139" s="15">
        <f t="shared" si="13"/>
        <v>50.825999999999993</v>
      </c>
      <c r="J139" s="14">
        <f t="shared" si="14"/>
        <v>78.825999999999993</v>
      </c>
      <c r="K139" s="9">
        <v>11</v>
      </c>
      <c r="L139" s="16"/>
      <c r="M139" s="9"/>
    </row>
    <row r="140" spans="1:13" ht="20.100000000000001" customHeight="1">
      <c r="A140" s="30" t="s">
        <v>457</v>
      </c>
      <c r="B140" s="28" t="s">
        <v>445</v>
      </c>
      <c r="C140" s="9" t="s">
        <v>364</v>
      </c>
      <c r="D140" s="9" t="s">
        <v>39</v>
      </c>
      <c r="E140" s="13" t="s">
        <v>458</v>
      </c>
      <c r="F140" s="9">
        <v>78</v>
      </c>
      <c r="G140" s="9">
        <f t="shared" si="12"/>
        <v>31.200000000000003</v>
      </c>
      <c r="H140" s="9">
        <v>77.430000000000007</v>
      </c>
      <c r="I140" s="15">
        <f t="shared" si="13"/>
        <v>46.458000000000006</v>
      </c>
      <c r="J140" s="14">
        <f t="shared" si="14"/>
        <v>77.658000000000015</v>
      </c>
      <c r="K140" s="9">
        <v>12</v>
      </c>
      <c r="L140" s="16"/>
      <c r="M140" s="9"/>
    </row>
    <row r="141" spans="1:13" ht="20.100000000000001" customHeight="1">
      <c r="A141" s="30" t="s">
        <v>457</v>
      </c>
      <c r="B141" s="28" t="s">
        <v>445</v>
      </c>
      <c r="C141" s="9" t="s">
        <v>365</v>
      </c>
      <c r="D141" s="9" t="s">
        <v>38</v>
      </c>
      <c r="E141" s="13" t="s">
        <v>458</v>
      </c>
      <c r="F141" s="9">
        <v>79</v>
      </c>
      <c r="G141" s="9">
        <f t="shared" si="12"/>
        <v>31.6</v>
      </c>
      <c r="H141" s="9">
        <v>75.86</v>
      </c>
      <c r="I141" s="15">
        <f t="shared" si="13"/>
        <v>45.515999999999998</v>
      </c>
      <c r="J141" s="14">
        <f t="shared" si="14"/>
        <v>77.116</v>
      </c>
      <c r="K141" s="9">
        <v>13</v>
      </c>
      <c r="L141" s="16"/>
      <c r="M141" s="9"/>
    </row>
    <row r="142" spans="1:13" ht="20.100000000000001" customHeight="1">
      <c r="A142" s="30" t="s">
        <v>457</v>
      </c>
      <c r="B142" s="28" t="s">
        <v>445</v>
      </c>
      <c r="C142" s="9" t="s">
        <v>366</v>
      </c>
      <c r="D142" s="9" t="s">
        <v>41</v>
      </c>
      <c r="E142" s="13" t="s">
        <v>458</v>
      </c>
      <c r="F142" s="9">
        <v>77</v>
      </c>
      <c r="G142" s="9">
        <f t="shared" si="12"/>
        <v>30.8</v>
      </c>
      <c r="H142" s="9">
        <v>76.709999999999994</v>
      </c>
      <c r="I142" s="15">
        <f t="shared" si="13"/>
        <v>46.025999999999996</v>
      </c>
      <c r="J142" s="14">
        <f t="shared" si="14"/>
        <v>76.825999999999993</v>
      </c>
      <c r="K142" s="9">
        <v>14</v>
      </c>
      <c r="L142" s="16"/>
      <c r="M142" s="9"/>
    </row>
    <row r="143" spans="1:13" ht="20.100000000000001" customHeight="1">
      <c r="A143" s="30" t="s">
        <v>457</v>
      </c>
      <c r="B143" s="28" t="s">
        <v>445</v>
      </c>
      <c r="C143" s="9" t="s">
        <v>367</v>
      </c>
      <c r="D143" s="9" t="s">
        <v>58</v>
      </c>
      <c r="E143" s="13" t="s">
        <v>458</v>
      </c>
      <c r="F143" s="9">
        <v>70</v>
      </c>
      <c r="G143" s="9">
        <f t="shared" si="12"/>
        <v>28</v>
      </c>
      <c r="H143" s="9">
        <v>80.569999999999993</v>
      </c>
      <c r="I143" s="15">
        <f t="shared" si="13"/>
        <v>48.341999999999992</v>
      </c>
      <c r="J143" s="14">
        <f t="shared" si="14"/>
        <v>76.341999999999985</v>
      </c>
      <c r="K143" s="9">
        <v>15</v>
      </c>
      <c r="L143" s="16"/>
      <c r="M143" s="9"/>
    </row>
    <row r="144" spans="1:13" ht="20.100000000000001" customHeight="1">
      <c r="A144" s="30" t="s">
        <v>457</v>
      </c>
      <c r="B144" s="28" t="s">
        <v>445</v>
      </c>
      <c r="C144" s="9" t="s">
        <v>368</v>
      </c>
      <c r="D144" s="9" t="s">
        <v>35</v>
      </c>
      <c r="E144" s="13" t="s">
        <v>458</v>
      </c>
      <c r="F144" s="9">
        <v>82</v>
      </c>
      <c r="G144" s="9">
        <f t="shared" si="12"/>
        <v>32.800000000000004</v>
      </c>
      <c r="H144" s="9">
        <v>71.64</v>
      </c>
      <c r="I144" s="15">
        <f t="shared" si="13"/>
        <v>42.984000000000002</v>
      </c>
      <c r="J144" s="14">
        <f t="shared" si="14"/>
        <v>75.784000000000006</v>
      </c>
      <c r="K144" s="9">
        <v>16</v>
      </c>
      <c r="L144" s="16"/>
      <c r="M144" s="9"/>
    </row>
    <row r="145" spans="1:13" ht="20.100000000000001" customHeight="1">
      <c r="A145" s="30" t="s">
        <v>457</v>
      </c>
      <c r="B145" s="28" t="s">
        <v>445</v>
      </c>
      <c r="C145" s="9" t="s">
        <v>369</v>
      </c>
      <c r="D145" s="9" t="s">
        <v>48</v>
      </c>
      <c r="E145" s="13" t="s">
        <v>458</v>
      </c>
      <c r="F145" s="9">
        <v>73</v>
      </c>
      <c r="G145" s="9">
        <f t="shared" si="12"/>
        <v>29.200000000000003</v>
      </c>
      <c r="H145" s="9">
        <v>76.86</v>
      </c>
      <c r="I145" s="15">
        <f t="shared" si="13"/>
        <v>46.116</v>
      </c>
      <c r="J145" s="14">
        <f t="shared" si="14"/>
        <v>75.316000000000003</v>
      </c>
      <c r="K145" s="9">
        <v>17</v>
      </c>
      <c r="L145" s="16"/>
      <c r="M145" s="9"/>
    </row>
    <row r="146" spans="1:13" ht="20.100000000000001" customHeight="1">
      <c r="A146" s="30" t="s">
        <v>457</v>
      </c>
      <c r="B146" s="28" t="s">
        <v>445</v>
      </c>
      <c r="C146" s="9" t="s">
        <v>370</v>
      </c>
      <c r="D146" s="9" t="s">
        <v>42</v>
      </c>
      <c r="E146" s="13" t="s">
        <v>458</v>
      </c>
      <c r="F146" s="9">
        <v>77</v>
      </c>
      <c r="G146" s="9">
        <f t="shared" si="12"/>
        <v>30.8</v>
      </c>
      <c r="H146" s="9">
        <v>70.569999999999993</v>
      </c>
      <c r="I146" s="15">
        <f t="shared" si="13"/>
        <v>42.341999999999992</v>
      </c>
      <c r="J146" s="14">
        <f t="shared" si="14"/>
        <v>73.141999999999996</v>
      </c>
      <c r="K146" s="9">
        <v>18</v>
      </c>
      <c r="L146" s="16"/>
      <c r="M146" s="9"/>
    </row>
    <row r="147" spans="1:13" ht="20.100000000000001" customHeight="1">
      <c r="A147" s="30" t="s">
        <v>457</v>
      </c>
      <c r="B147" s="28" t="s">
        <v>445</v>
      </c>
      <c r="C147" s="9" t="s">
        <v>371</v>
      </c>
      <c r="D147" s="9" t="s">
        <v>55</v>
      </c>
      <c r="E147" s="13" t="s">
        <v>458</v>
      </c>
      <c r="F147" s="9">
        <v>71</v>
      </c>
      <c r="G147" s="9">
        <f t="shared" si="12"/>
        <v>28.400000000000002</v>
      </c>
      <c r="H147" s="9">
        <v>74</v>
      </c>
      <c r="I147" s="15">
        <f t="shared" si="13"/>
        <v>44.4</v>
      </c>
      <c r="J147" s="14">
        <f t="shared" si="14"/>
        <v>72.8</v>
      </c>
      <c r="K147" s="9">
        <v>19</v>
      </c>
      <c r="L147" s="16"/>
      <c r="M147" s="9"/>
    </row>
    <row r="148" spans="1:13" ht="20.100000000000001" customHeight="1">
      <c r="A148" s="30" t="s">
        <v>457</v>
      </c>
      <c r="B148" s="28" t="s">
        <v>445</v>
      </c>
      <c r="C148" s="9" t="s">
        <v>372</v>
      </c>
      <c r="D148" s="9" t="s">
        <v>54</v>
      </c>
      <c r="E148" s="13" t="s">
        <v>458</v>
      </c>
      <c r="F148" s="9">
        <v>71</v>
      </c>
      <c r="G148" s="9">
        <f t="shared" si="12"/>
        <v>28.400000000000002</v>
      </c>
      <c r="H148" s="9">
        <v>72.86</v>
      </c>
      <c r="I148" s="15">
        <f t="shared" si="13"/>
        <v>43.716000000000001</v>
      </c>
      <c r="J148" s="14">
        <f t="shared" si="14"/>
        <v>72.116</v>
      </c>
      <c r="K148" s="9">
        <v>20</v>
      </c>
      <c r="L148" s="16"/>
      <c r="M148" s="9"/>
    </row>
    <row r="149" spans="1:13" ht="20.100000000000001" customHeight="1">
      <c r="A149" s="30" t="s">
        <v>457</v>
      </c>
      <c r="B149" s="28" t="s">
        <v>445</v>
      </c>
      <c r="C149" s="9" t="s">
        <v>373</v>
      </c>
      <c r="D149" s="9" t="s">
        <v>47</v>
      </c>
      <c r="E149" s="13" t="s">
        <v>458</v>
      </c>
      <c r="F149" s="9">
        <v>73</v>
      </c>
      <c r="G149" s="9">
        <f t="shared" si="12"/>
        <v>29.200000000000003</v>
      </c>
      <c r="H149" s="9">
        <v>71.430000000000007</v>
      </c>
      <c r="I149" s="15">
        <f t="shared" si="13"/>
        <v>42.858000000000004</v>
      </c>
      <c r="J149" s="14">
        <f t="shared" si="14"/>
        <v>72.058000000000007</v>
      </c>
      <c r="K149" s="9">
        <v>21</v>
      </c>
      <c r="L149" s="16"/>
      <c r="M149" s="9"/>
    </row>
    <row r="150" spans="1:13" ht="20.100000000000001" customHeight="1">
      <c r="A150" s="30" t="s">
        <v>457</v>
      </c>
      <c r="B150" s="28" t="s">
        <v>445</v>
      </c>
      <c r="C150" s="9" t="s">
        <v>374</v>
      </c>
      <c r="D150" s="9" t="s">
        <v>51</v>
      </c>
      <c r="E150" s="13" t="s">
        <v>458</v>
      </c>
      <c r="F150" s="9">
        <v>76</v>
      </c>
      <c r="G150" s="9">
        <f t="shared" si="12"/>
        <v>30.400000000000002</v>
      </c>
      <c r="H150" s="9">
        <v>68</v>
      </c>
      <c r="I150" s="15">
        <f t="shared" si="13"/>
        <v>40.799999999999997</v>
      </c>
      <c r="J150" s="14">
        <f t="shared" si="14"/>
        <v>71.2</v>
      </c>
      <c r="K150" s="9">
        <v>22</v>
      </c>
      <c r="L150" s="16"/>
      <c r="M150" s="9"/>
    </row>
    <row r="151" spans="1:13" ht="20.100000000000001" customHeight="1">
      <c r="A151" s="30" t="s">
        <v>457</v>
      </c>
      <c r="B151" s="28" t="s">
        <v>445</v>
      </c>
      <c r="C151" s="9" t="s">
        <v>375</v>
      </c>
      <c r="D151" s="9" t="s">
        <v>62</v>
      </c>
      <c r="E151" s="13" t="s">
        <v>458</v>
      </c>
      <c r="F151" s="9">
        <v>70</v>
      </c>
      <c r="G151" s="9">
        <f t="shared" si="12"/>
        <v>28</v>
      </c>
      <c r="H151" s="9">
        <v>70.86</v>
      </c>
      <c r="I151" s="15">
        <f t="shared" si="13"/>
        <v>42.515999999999998</v>
      </c>
      <c r="J151" s="14">
        <f t="shared" si="14"/>
        <v>70.515999999999991</v>
      </c>
      <c r="K151" s="9">
        <v>23</v>
      </c>
      <c r="L151" s="16"/>
      <c r="M151" s="9"/>
    </row>
    <row r="152" spans="1:13" ht="20.100000000000001" customHeight="1">
      <c r="A152" s="30" t="s">
        <v>457</v>
      </c>
      <c r="B152" s="28" t="s">
        <v>445</v>
      </c>
      <c r="C152" s="9" t="s">
        <v>376</v>
      </c>
      <c r="D152" s="9" t="s">
        <v>56</v>
      </c>
      <c r="E152" s="13" t="s">
        <v>458</v>
      </c>
      <c r="F152" s="9">
        <v>70</v>
      </c>
      <c r="G152" s="9">
        <f t="shared" si="12"/>
        <v>28</v>
      </c>
      <c r="H152" s="9">
        <v>70.709999999999994</v>
      </c>
      <c r="I152" s="15">
        <f t="shared" si="13"/>
        <v>42.425999999999995</v>
      </c>
      <c r="J152" s="14">
        <f t="shared" si="14"/>
        <v>70.425999999999988</v>
      </c>
      <c r="K152" s="9">
        <v>24</v>
      </c>
      <c r="L152" s="16"/>
      <c r="M152" s="9"/>
    </row>
    <row r="153" spans="1:13" ht="20.100000000000001" customHeight="1">
      <c r="A153" s="30" t="s">
        <v>457</v>
      </c>
      <c r="B153" s="28" t="s">
        <v>445</v>
      </c>
      <c r="C153" s="9" t="s">
        <v>377</v>
      </c>
      <c r="D153" s="9" t="s">
        <v>61</v>
      </c>
      <c r="E153" s="13" t="s">
        <v>458</v>
      </c>
      <c r="F153" s="9">
        <v>70</v>
      </c>
      <c r="G153" s="9">
        <f t="shared" si="12"/>
        <v>28</v>
      </c>
      <c r="H153" s="9">
        <v>70.430000000000007</v>
      </c>
      <c r="I153" s="15">
        <f t="shared" si="13"/>
        <v>42.258000000000003</v>
      </c>
      <c r="J153" s="14">
        <f t="shared" si="14"/>
        <v>70.25800000000001</v>
      </c>
      <c r="K153" s="9">
        <v>25</v>
      </c>
      <c r="L153" s="16"/>
      <c r="M153" s="9"/>
    </row>
    <row r="154" spans="1:13" ht="20.100000000000001" customHeight="1">
      <c r="A154" s="30" t="s">
        <v>457</v>
      </c>
      <c r="B154" s="28" t="s">
        <v>445</v>
      </c>
      <c r="C154" s="9" t="s">
        <v>378</v>
      </c>
      <c r="D154" s="9" t="s">
        <v>60</v>
      </c>
      <c r="E154" s="13" t="s">
        <v>458</v>
      </c>
      <c r="F154" s="9">
        <v>70</v>
      </c>
      <c r="G154" s="9">
        <f t="shared" si="12"/>
        <v>28</v>
      </c>
      <c r="H154" s="9">
        <v>68.290000000000006</v>
      </c>
      <c r="I154" s="15">
        <f t="shared" si="13"/>
        <v>40.974000000000004</v>
      </c>
      <c r="J154" s="14">
        <f t="shared" si="14"/>
        <v>68.974000000000004</v>
      </c>
      <c r="K154" s="9">
        <v>26</v>
      </c>
      <c r="L154" s="16"/>
      <c r="M154" s="9"/>
    </row>
    <row r="155" spans="1:13" ht="20.100000000000001" customHeight="1">
      <c r="A155" s="30" t="s">
        <v>457</v>
      </c>
      <c r="B155" s="28" t="s">
        <v>445</v>
      </c>
      <c r="C155" s="9" t="s">
        <v>379</v>
      </c>
      <c r="D155" s="9" t="s">
        <v>59</v>
      </c>
      <c r="E155" s="13" t="s">
        <v>458</v>
      </c>
      <c r="F155" s="9">
        <v>70</v>
      </c>
      <c r="G155" s="9">
        <f t="shared" si="12"/>
        <v>28</v>
      </c>
      <c r="H155" s="9">
        <v>67.430000000000007</v>
      </c>
      <c r="I155" s="15">
        <f t="shared" si="13"/>
        <v>40.458000000000006</v>
      </c>
      <c r="J155" s="14">
        <f t="shared" si="14"/>
        <v>68.457999999999998</v>
      </c>
      <c r="K155" s="9">
        <v>27</v>
      </c>
      <c r="L155" s="16"/>
      <c r="M155" s="9"/>
    </row>
    <row r="156" spans="1:13" ht="20.100000000000001" customHeight="1">
      <c r="A156" s="30" t="s">
        <v>457</v>
      </c>
      <c r="B156" s="28" t="s">
        <v>445</v>
      </c>
      <c r="C156" s="9" t="s">
        <v>380</v>
      </c>
      <c r="D156" s="9" t="s">
        <v>46</v>
      </c>
      <c r="E156" s="13" t="s">
        <v>458</v>
      </c>
      <c r="F156" s="9">
        <v>74</v>
      </c>
      <c r="G156" s="9">
        <f t="shared" si="12"/>
        <v>29.6</v>
      </c>
      <c r="H156" s="9">
        <v>63.43</v>
      </c>
      <c r="I156" s="15">
        <f t="shared" si="13"/>
        <v>38.058</v>
      </c>
      <c r="J156" s="14">
        <f t="shared" si="14"/>
        <v>67.658000000000001</v>
      </c>
      <c r="K156" s="9">
        <v>28</v>
      </c>
      <c r="L156" s="16"/>
      <c r="M156" s="9"/>
    </row>
    <row r="157" spans="1:13" ht="20.100000000000001" customHeight="1">
      <c r="A157" s="30" t="s">
        <v>457</v>
      </c>
      <c r="B157" s="28" t="s">
        <v>445</v>
      </c>
      <c r="C157" s="9" t="s">
        <v>381</v>
      </c>
      <c r="D157" s="9" t="s">
        <v>36</v>
      </c>
      <c r="E157" s="13" t="s">
        <v>458</v>
      </c>
      <c r="F157" s="9">
        <v>80</v>
      </c>
      <c r="G157" s="9">
        <f t="shared" si="12"/>
        <v>32</v>
      </c>
      <c r="H157" s="28" t="s">
        <v>464</v>
      </c>
      <c r="I157" s="15" t="s">
        <v>463</v>
      </c>
      <c r="J157" s="14" t="s">
        <v>463</v>
      </c>
      <c r="K157" s="9"/>
      <c r="L157" s="16"/>
      <c r="M157" s="9"/>
    </row>
    <row r="158" spans="1:13" ht="20.100000000000001" customHeight="1">
      <c r="A158" s="30" t="s">
        <v>457</v>
      </c>
      <c r="B158" s="28" t="s">
        <v>445</v>
      </c>
      <c r="C158" s="9" t="s">
        <v>382</v>
      </c>
      <c r="D158" s="9" t="s">
        <v>43</v>
      </c>
      <c r="E158" s="13" t="s">
        <v>458</v>
      </c>
      <c r="F158" s="9">
        <v>76</v>
      </c>
      <c r="G158" s="9">
        <f t="shared" si="12"/>
        <v>30.400000000000002</v>
      </c>
      <c r="H158" s="28" t="s">
        <v>464</v>
      </c>
      <c r="I158" s="15" t="s">
        <v>463</v>
      </c>
      <c r="J158" s="14" t="s">
        <v>463</v>
      </c>
      <c r="K158" s="9"/>
      <c r="L158" s="16"/>
      <c r="M158" s="9"/>
    </row>
    <row r="159" spans="1:13" ht="20.100000000000001" customHeight="1">
      <c r="A159" s="30" t="s">
        <v>457</v>
      </c>
      <c r="B159" s="28" t="s">
        <v>445</v>
      </c>
      <c r="C159" s="9" t="s">
        <v>383</v>
      </c>
      <c r="D159" s="9" t="s">
        <v>44</v>
      </c>
      <c r="E159" s="13" t="s">
        <v>458</v>
      </c>
      <c r="F159" s="9">
        <v>75</v>
      </c>
      <c r="G159" s="9">
        <f t="shared" si="12"/>
        <v>30</v>
      </c>
      <c r="H159" s="28" t="s">
        <v>464</v>
      </c>
      <c r="I159" s="15" t="s">
        <v>463</v>
      </c>
      <c r="J159" s="14" t="s">
        <v>463</v>
      </c>
      <c r="K159" s="9"/>
      <c r="L159" s="16"/>
      <c r="M159" s="9"/>
    </row>
    <row r="160" spans="1:13" ht="20.100000000000001" customHeight="1">
      <c r="A160" s="30" t="s">
        <v>459</v>
      </c>
      <c r="B160" s="28" t="s">
        <v>445</v>
      </c>
      <c r="C160" s="9" t="s">
        <v>384</v>
      </c>
      <c r="D160" s="9" t="s">
        <v>69</v>
      </c>
      <c r="E160" s="19" t="s">
        <v>460</v>
      </c>
      <c r="F160" s="9">
        <v>67</v>
      </c>
      <c r="G160" s="9">
        <f t="shared" ref="G160:G168" si="15">F160*0.4</f>
        <v>26.8</v>
      </c>
      <c r="H160" s="9">
        <v>85.71</v>
      </c>
      <c r="I160" s="15">
        <f t="shared" ref="I160:I167" si="16">H160*0.6</f>
        <v>51.425999999999995</v>
      </c>
      <c r="J160" s="14">
        <f t="shared" ref="J160:J167" si="17">G160+I160</f>
        <v>78.225999999999999</v>
      </c>
      <c r="K160" s="9">
        <v>1</v>
      </c>
      <c r="L160" s="27" t="s">
        <v>447</v>
      </c>
      <c r="M160" s="9"/>
    </row>
    <row r="161" spans="1:13" ht="20.100000000000001" customHeight="1">
      <c r="A161" s="30" t="s">
        <v>459</v>
      </c>
      <c r="B161" s="28" t="s">
        <v>445</v>
      </c>
      <c r="C161" s="9" t="s">
        <v>385</v>
      </c>
      <c r="D161" s="9" t="s">
        <v>67</v>
      </c>
      <c r="E161" s="19" t="s">
        <v>460</v>
      </c>
      <c r="F161" s="9">
        <v>67</v>
      </c>
      <c r="G161" s="9">
        <f t="shared" si="15"/>
        <v>26.8</v>
      </c>
      <c r="H161" s="9">
        <v>84.21</v>
      </c>
      <c r="I161" s="15">
        <f t="shared" si="16"/>
        <v>50.525999999999996</v>
      </c>
      <c r="J161" s="14">
        <f t="shared" si="17"/>
        <v>77.325999999999993</v>
      </c>
      <c r="K161" s="9">
        <v>2</v>
      </c>
      <c r="L161" s="27" t="s">
        <v>447</v>
      </c>
      <c r="M161" s="9"/>
    </row>
    <row r="162" spans="1:13" ht="20.100000000000001" customHeight="1">
      <c r="A162" s="30" t="s">
        <v>459</v>
      </c>
      <c r="B162" s="28" t="s">
        <v>445</v>
      </c>
      <c r="C162" s="9" t="s">
        <v>386</v>
      </c>
      <c r="D162" s="9" t="s">
        <v>68</v>
      </c>
      <c r="E162" s="19" t="s">
        <v>460</v>
      </c>
      <c r="F162" s="9">
        <v>67</v>
      </c>
      <c r="G162" s="9">
        <f t="shared" si="15"/>
        <v>26.8</v>
      </c>
      <c r="H162" s="9">
        <v>82.43</v>
      </c>
      <c r="I162" s="15">
        <f t="shared" si="16"/>
        <v>49.458000000000006</v>
      </c>
      <c r="J162" s="14">
        <f t="shared" si="17"/>
        <v>76.25800000000001</v>
      </c>
      <c r="K162" s="9">
        <v>3</v>
      </c>
      <c r="L162" s="27" t="s">
        <v>447</v>
      </c>
      <c r="M162" s="9"/>
    </row>
    <row r="163" spans="1:13" ht="20.100000000000001" customHeight="1">
      <c r="A163" s="30" t="s">
        <v>459</v>
      </c>
      <c r="B163" s="28" t="s">
        <v>445</v>
      </c>
      <c r="C163" s="9" t="s">
        <v>387</v>
      </c>
      <c r="D163" s="9" t="s">
        <v>66</v>
      </c>
      <c r="E163" s="19" t="s">
        <v>460</v>
      </c>
      <c r="F163" s="9">
        <v>68</v>
      </c>
      <c r="G163" s="9">
        <f t="shared" si="15"/>
        <v>27.200000000000003</v>
      </c>
      <c r="H163" s="9">
        <v>79.209999999999994</v>
      </c>
      <c r="I163" s="15">
        <f t="shared" si="16"/>
        <v>47.525999999999996</v>
      </c>
      <c r="J163" s="14">
        <f t="shared" si="17"/>
        <v>74.725999999999999</v>
      </c>
      <c r="K163" s="9">
        <v>4</v>
      </c>
      <c r="L163" s="16"/>
      <c r="M163" s="9"/>
    </row>
    <row r="164" spans="1:13" ht="20.100000000000001" customHeight="1">
      <c r="A164" s="30" t="s">
        <v>459</v>
      </c>
      <c r="B164" s="28" t="s">
        <v>445</v>
      </c>
      <c r="C164" s="9" t="s">
        <v>388</v>
      </c>
      <c r="D164" s="9" t="s">
        <v>71</v>
      </c>
      <c r="E164" s="19" t="s">
        <v>460</v>
      </c>
      <c r="F164" s="9">
        <v>65</v>
      </c>
      <c r="G164" s="9">
        <f t="shared" si="15"/>
        <v>26</v>
      </c>
      <c r="H164" s="9">
        <v>78.86</v>
      </c>
      <c r="I164" s="15">
        <f t="shared" si="16"/>
        <v>47.315999999999995</v>
      </c>
      <c r="J164" s="14">
        <f t="shared" si="17"/>
        <v>73.316000000000003</v>
      </c>
      <c r="K164" s="9">
        <v>5</v>
      </c>
      <c r="L164" s="16"/>
      <c r="M164" s="9"/>
    </row>
    <row r="165" spans="1:13" ht="20.100000000000001" customHeight="1">
      <c r="A165" s="30" t="s">
        <v>459</v>
      </c>
      <c r="B165" s="28" t="s">
        <v>445</v>
      </c>
      <c r="C165" s="9" t="s">
        <v>389</v>
      </c>
      <c r="D165" s="9" t="s">
        <v>64</v>
      </c>
      <c r="E165" s="19" t="s">
        <v>460</v>
      </c>
      <c r="F165" s="9">
        <v>73</v>
      </c>
      <c r="G165" s="9">
        <f t="shared" si="15"/>
        <v>29.200000000000003</v>
      </c>
      <c r="H165" s="9">
        <v>72.709999999999994</v>
      </c>
      <c r="I165" s="15">
        <f t="shared" si="16"/>
        <v>43.625999999999998</v>
      </c>
      <c r="J165" s="14">
        <f t="shared" si="17"/>
        <v>72.825999999999993</v>
      </c>
      <c r="K165" s="9">
        <v>6</v>
      </c>
      <c r="L165" s="16"/>
      <c r="M165" s="9"/>
    </row>
    <row r="166" spans="1:13" ht="20.100000000000001" customHeight="1">
      <c r="A166" s="30" t="s">
        <v>459</v>
      </c>
      <c r="B166" s="28" t="s">
        <v>445</v>
      </c>
      <c r="C166" s="9" t="s">
        <v>390</v>
      </c>
      <c r="D166" s="9" t="s">
        <v>65</v>
      </c>
      <c r="E166" s="19" t="s">
        <v>460</v>
      </c>
      <c r="F166" s="9">
        <v>70</v>
      </c>
      <c r="G166" s="9">
        <f t="shared" si="15"/>
        <v>28</v>
      </c>
      <c r="H166" s="9">
        <v>69.709999999999994</v>
      </c>
      <c r="I166" s="15">
        <f t="shared" si="16"/>
        <v>41.825999999999993</v>
      </c>
      <c r="J166" s="14">
        <f t="shared" si="17"/>
        <v>69.825999999999993</v>
      </c>
      <c r="K166" s="9">
        <v>7</v>
      </c>
      <c r="L166" s="16"/>
      <c r="M166" s="9"/>
    </row>
    <row r="167" spans="1:13" ht="20.100000000000001" customHeight="1">
      <c r="A167" s="30" t="s">
        <v>459</v>
      </c>
      <c r="B167" s="28" t="s">
        <v>445</v>
      </c>
      <c r="C167" s="9" t="s">
        <v>391</v>
      </c>
      <c r="D167" s="9" t="s">
        <v>70</v>
      </c>
      <c r="E167" s="19" t="s">
        <v>460</v>
      </c>
      <c r="F167" s="9">
        <v>67</v>
      </c>
      <c r="G167" s="9">
        <f t="shared" si="15"/>
        <v>26.8</v>
      </c>
      <c r="H167" s="9">
        <v>68.86</v>
      </c>
      <c r="I167" s="15">
        <f t="shared" si="16"/>
        <v>41.315999999999995</v>
      </c>
      <c r="J167" s="14">
        <f t="shared" si="17"/>
        <v>68.116</v>
      </c>
      <c r="K167" s="9">
        <v>8</v>
      </c>
      <c r="L167" s="16"/>
      <c r="M167" s="9"/>
    </row>
    <row r="168" spans="1:13" ht="20.100000000000001" customHeight="1">
      <c r="A168" s="30" t="s">
        <v>459</v>
      </c>
      <c r="B168" s="28" t="s">
        <v>445</v>
      </c>
      <c r="C168" s="9" t="s">
        <v>392</v>
      </c>
      <c r="D168" s="9" t="s">
        <v>63</v>
      </c>
      <c r="E168" s="19" t="s">
        <v>460</v>
      </c>
      <c r="F168" s="9">
        <v>79</v>
      </c>
      <c r="G168" s="9">
        <f t="shared" si="15"/>
        <v>31.6</v>
      </c>
      <c r="H168" s="28" t="s">
        <v>468</v>
      </c>
      <c r="I168" s="15" t="s">
        <v>469</v>
      </c>
      <c r="J168" s="14" t="s">
        <v>469</v>
      </c>
      <c r="K168" s="9"/>
      <c r="L168" s="16"/>
      <c r="M168" s="9"/>
    </row>
    <row r="169" spans="1:13" ht="20.100000000000001" customHeight="1">
      <c r="A169" s="30" t="s">
        <v>461</v>
      </c>
      <c r="B169" s="28" t="s">
        <v>445</v>
      </c>
      <c r="C169" s="9" t="s">
        <v>393</v>
      </c>
      <c r="D169" s="9" t="s">
        <v>172</v>
      </c>
      <c r="E169" s="19" t="s">
        <v>462</v>
      </c>
      <c r="F169" s="9">
        <v>79</v>
      </c>
      <c r="G169" s="14">
        <f t="shared" ref="G169:G215" si="18">F169*0.4</f>
        <v>31.6</v>
      </c>
      <c r="H169" s="9">
        <v>89.64</v>
      </c>
      <c r="I169" s="15">
        <f t="shared" ref="I169:I213" si="19">H169*0.6</f>
        <v>53.783999999999999</v>
      </c>
      <c r="J169" s="15">
        <f t="shared" ref="J169:J213" si="20">G169+I169</f>
        <v>85.384</v>
      </c>
      <c r="K169" s="9">
        <v>1</v>
      </c>
      <c r="L169" s="27" t="s">
        <v>447</v>
      </c>
      <c r="M169" s="9"/>
    </row>
    <row r="170" spans="1:13" ht="20.100000000000001" customHeight="1">
      <c r="A170" s="30" t="s">
        <v>461</v>
      </c>
      <c r="B170" s="28" t="s">
        <v>445</v>
      </c>
      <c r="C170" s="9" t="s">
        <v>394</v>
      </c>
      <c r="D170" s="9" t="s">
        <v>173</v>
      </c>
      <c r="E170" s="19" t="s">
        <v>462</v>
      </c>
      <c r="F170" s="9">
        <v>77</v>
      </c>
      <c r="G170" s="14">
        <f t="shared" si="18"/>
        <v>30.8</v>
      </c>
      <c r="H170" s="9">
        <v>89.71</v>
      </c>
      <c r="I170" s="15">
        <f t="shared" si="19"/>
        <v>53.825999999999993</v>
      </c>
      <c r="J170" s="15">
        <f t="shared" si="20"/>
        <v>84.625999999999991</v>
      </c>
      <c r="K170" s="9">
        <v>2</v>
      </c>
      <c r="L170" s="27" t="s">
        <v>447</v>
      </c>
      <c r="M170" s="9"/>
    </row>
    <row r="171" spans="1:13" ht="20.100000000000001" customHeight="1">
      <c r="A171" s="30" t="s">
        <v>461</v>
      </c>
      <c r="B171" s="28" t="s">
        <v>445</v>
      </c>
      <c r="C171" s="9" t="s">
        <v>395</v>
      </c>
      <c r="D171" s="9" t="s">
        <v>174</v>
      </c>
      <c r="E171" s="19" t="s">
        <v>462</v>
      </c>
      <c r="F171" s="9">
        <v>80</v>
      </c>
      <c r="G171" s="14">
        <f t="shared" si="18"/>
        <v>32</v>
      </c>
      <c r="H171" s="9">
        <v>87.5</v>
      </c>
      <c r="I171" s="15">
        <f t="shared" si="19"/>
        <v>52.5</v>
      </c>
      <c r="J171" s="15">
        <f t="shared" si="20"/>
        <v>84.5</v>
      </c>
      <c r="K171" s="9">
        <v>3</v>
      </c>
      <c r="L171" s="27" t="s">
        <v>447</v>
      </c>
      <c r="M171" s="9"/>
    </row>
    <row r="172" spans="1:13" ht="20.100000000000001" customHeight="1">
      <c r="A172" s="30" t="s">
        <v>461</v>
      </c>
      <c r="B172" s="28" t="s">
        <v>445</v>
      </c>
      <c r="C172" s="9" t="s">
        <v>397</v>
      </c>
      <c r="D172" s="9" t="s">
        <v>176</v>
      </c>
      <c r="E172" s="19" t="s">
        <v>462</v>
      </c>
      <c r="F172" s="9">
        <v>74</v>
      </c>
      <c r="G172" s="14">
        <f>F172*0.4</f>
        <v>29.6</v>
      </c>
      <c r="H172" s="9">
        <v>91.21</v>
      </c>
      <c r="I172" s="15">
        <f>H172*0.6</f>
        <v>54.725999999999992</v>
      </c>
      <c r="J172" s="15">
        <f>G172+I172</f>
        <v>84.325999999999993</v>
      </c>
      <c r="K172" s="9">
        <v>4</v>
      </c>
      <c r="L172" s="27" t="s">
        <v>447</v>
      </c>
      <c r="M172" s="9"/>
    </row>
    <row r="173" spans="1:13" ht="20.100000000000001" customHeight="1">
      <c r="A173" s="30" t="s">
        <v>461</v>
      </c>
      <c r="B173" s="28" t="s">
        <v>445</v>
      </c>
      <c r="C173" s="9" t="s">
        <v>396</v>
      </c>
      <c r="D173" s="9" t="s">
        <v>175</v>
      </c>
      <c r="E173" s="19" t="s">
        <v>462</v>
      </c>
      <c r="F173" s="9">
        <v>77</v>
      </c>
      <c r="G173" s="14">
        <f t="shared" si="18"/>
        <v>30.8</v>
      </c>
      <c r="H173" s="9">
        <v>89.21</v>
      </c>
      <c r="I173" s="15">
        <f t="shared" si="19"/>
        <v>53.525999999999996</v>
      </c>
      <c r="J173" s="15">
        <f t="shared" si="20"/>
        <v>84.325999999999993</v>
      </c>
      <c r="K173" s="9">
        <v>5</v>
      </c>
      <c r="L173" s="27" t="s">
        <v>447</v>
      </c>
      <c r="M173" s="9"/>
    </row>
    <row r="174" spans="1:13" ht="20.100000000000001" customHeight="1">
      <c r="A174" s="30" t="s">
        <v>461</v>
      </c>
      <c r="B174" s="28" t="s">
        <v>445</v>
      </c>
      <c r="C174" s="9" t="s">
        <v>398</v>
      </c>
      <c r="D174" s="9" t="s">
        <v>177</v>
      </c>
      <c r="E174" s="19" t="s">
        <v>462</v>
      </c>
      <c r="F174" s="9">
        <v>72</v>
      </c>
      <c r="G174" s="14">
        <f t="shared" si="18"/>
        <v>28.8</v>
      </c>
      <c r="H174" s="9">
        <v>91.36</v>
      </c>
      <c r="I174" s="15">
        <f t="shared" si="19"/>
        <v>54.815999999999995</v>
      </c>
      <c r="J174" s="15">
        <f t="shared" si="20"/>
        <v>83.616</v>
      </c>
      <c r="K174" s="9">
        <v>6</v>
      </c>
      <c r="L174" s="27" t="s">
        <v>447</v>
      </c>
      <c r="M174" s="9"/>
    </row>
    <row r="175" spans="1:13" ht="20.100000000000001" customHeight="1">
      <c r="A175" s="30" t="s">
        <v>461</v>
      </c>
      <c r="B175" s="28" t="s">
        <v>445</v>
      </c>
      <c r="C175" s="9" t="s">
        <v>399</v>
      </c>
      <c r="D175" s="9" t="s">
        <v>178</v>
      </c>
      <c r="E175" s="19" t="s">
        <v>462</v>
      </c>
      <c r="F175" s="9">
        <v>76</v>
      </c>
      <c r="G175" s="14">
        <f t="shared" si="18"/>
        <v>30.400000000000002</v>
      </c>
      <c r="H175" s="9">
        <v>87.93</v>
      </c>
      <c r="I175" s="15">
        <f t="shared" si="19"/>
        <v>52.758000000000003</v>
      </c>
      <c r="J175" s="15">
        <f t="shared" si="20"/>
        <v>83.158000000000001</v>
      </c>
      <c r="K175" s="9">
        <v>7</v>
      </c>
      <c r="L175" s="27" t="s">
        <v>447</v>
      </c>
      <c r="M175" s="9"/>
    </row>
    <row r="176" spans="1:13" ht="20.100000000000001" customHeight="1">
      <c r="A176" s="30" t="s">
        <v>461</v>
      </c>
      <c r="B176" s="28" t="s">
        <v>445</v>
      </c>
      <c r="C176" s="9" t="s">
        <v>400</v>
      </c>
      <c r="D176" s="9" t="s">
        <v>179</v>
      </c>
      <c r="E176" s="19" t="s">
        <v>462</v>
      </c>
      <c r="F176" s="9">
        <v>73</v>
      </c>
      <c r="G176" s="14">
        <f t="shared" si="18"/>
        <v>29.200000000000003</v>
      </c>
      <c r="H176" s="9">
        <v>89.86</v>
      </c>
      <c r="I176" s="15">
        <f t="shared" si="19"/>
        <v>53.915999999999997</v>
      </c>
      <c r="J176" s="15">
        <f t="shared" si="20"/>
        <v>83.116</v>
      </c>
      <c r="K176" s="9">
        <v>8</v>
      </c>
      <c r="L176" s="27" t="s">
        <v>447</v>
      </c>
      <c r="M176" s="9"/>
    </row>
    <row r="177" spans="1:13" ht="20.100000000000001" customHeight="1">
      <c r="A177" s="30" t="s">
        <v>461</v>
      </c>
      <c r="B177" s="28" t="s">
        <v>445</v>
      </c>
      <c r="C177" s="9" t="s">
        <v>401</v>
      </c>
      <c r="D177" s="9" t="s">
        <v>180</v>
      </c>
      <c r="E177" s="19" t="s">
        <v>462</v>
      </c>
      <c r="F177" s="9">
        <v>76</v>
      </c>
      <c r="G177" s="14">
        <f t="shared" si="18"/>
        <v>30.400000000000002</v>
      </c>
      <c r="H177" s="9">
        <v>86.57</v>
      </c>
      <c r="I177" s="15">
        <f t="shared" si="19"/>
        <v>51.941999999999993</v>
      </c>
      <c r="J177" s="15">
        <f t="shared" si="20"/>
        <v>82.341999999999999</v>
      </c>
      <c r="K177" s="9">
        <v>9</v>
      </c>
      <c r="L177" s="27" t="s">
        <v>447</v>
      </c>
      <c r="M177" s="9"/>
    </row>
    <row r="178" spans="1:13" ht="20.100000000000001" customHeight="1">
      <c r="A178" s="30" t="s">
        <v>461</v>
      </c>
      <c r="B178" s="28" t="s">
        <v>445</v>
      </c>
      <c r="C178" s="9" t="s">
        <v>402</v>
      </c>
      <c r="D178" s="9" t="s">
        <v>181</v>
      </c>
      <c r="E178" s="19" t="s">
        <v>462</v>
      </c>
      <c r="F178" s="9">
        <v>72</v>
      </c>
      <c r="G178" s="14">
        <f t="shared" si="18"/>
        <v>28.8</v>
      </c>
      <c r="H178" s="9">
        <v>89</v>
      </c>
      <c r="I178" s="15">
        <f t="shared" si="19"/>
        <v>53.4</v>
      </c>
      <c r="J178" s="15">
        <f t="shared" si="20"/>
        <v>82.2</v>
      </c>
      <c r="K178" s="9">
        <v>10</v>
      </c>
      <c r="L178" s="27" t="s">
        <v>447</v>
      </c>
      <c r="M178" s="9"/>
    </row>
    <row r="179" spans="1:13" ht="20.100000000000001" customHeight="1">
      <c r="A179" s="30" t="s">
        <v>461</v>
      </c>
      <c r="B179" s="28" t="s">
        <v>445</v>
      </c>
      <c r="C179" s="9" t="s">
        <v>403</v>
      </c>
      <c r="D179" s="9" t="s">
        <v>182</v>
      </c>
      <c r="E179" s="19" t="s">
        <v>462</v>
      </c>
      <c r="F179" s="9">
        <v>72</v>
      </c>
      <c r="G179" s="14">
        <f t="shared" si="18"/>
        <v>28.8</v>
      </c>
      <c r="H179" s="9">
        <v>88.71</v>
      </c>
      <c r="I179" s="15">
        <f t="shared" si="19"/>
        <v>53.225999999999992</v>
      </c>
      <c r="J179" s="15">
        <f t="shared" si="20"/>
        <v>82.025999999999996</v>
      </c>
      <c r="K179" s="9">
        <v>11</v>
      </c>
      <c r="L179" s="27" t="s">
        <v>447</v>
      </c>
      <c r="M179" s="9"/>
    </row>
    <row r="180" spans="1:13" ht="20.100000000000001" customHeight="1">
      <c r="A180" s="30" t="s">
        <v>461</v>
      </c>
      <c r="B180" s="28" t="s">
        <v>445</v>
      </c>
      <c r="C180" s="9" t="s">
        <v>404</v>
      </c>
      <c r="D180" s="9" t="s">
        <v>183</v>
      </c>
      <c r="E180" s="19" t="s">
        <v>462</v>
      </c>
      <c r="F180" s="9">
        <v>70</v>
      </c>
      <c r="G180" s="14">
        <f t="shared" si="18"/>
        <v>28</v>
      </c>
      <c r="H180" s="9">
        <v>90</v>
      </c>
      <c r="I180" s="15">
        <f t="shared" si="19"/>
        <v>54</v>
      </c>
      <c r="J180" s="15">
        <f t="shared" si="20"/>
        <v>82</v>
      </c>
      <c r="K180" s="9">
        <v>12</v>
      </c>
      <c r="L180" s="27" t="s">
        <v>447</v>
      </c>
      <c r="M180" s="9"/>
    </row>
    <row r="181" spans="1:13" ht="20.100000000000001" customHeight="1">
      <c r="A181" s="30" t="s">
        <v>461</v>
      </c>
      <c r="B181" s="28" t="s">
        <v>445</v>
      </c>
      <c r="C181" s="9" t="s">
        <v>405</v>
      </c>
      <c r="D181" s="9" t="s">
        <v>184</v>
      </c>
      <c r="E181" s="19" t="s">
        <v>462</v>
      </c>
      <c r="F181" s="9">
        <v>72</v>
      </c>
      <c r="G181" s="14">
        <f t="shared" si="18"/>
        <v>28.8</v>
      </c>
      <c r="H181" s="9">
        <v>87.93</v>
      </c>
      <c r="I181" s="15">
        <f t="shared" si="19"/>
        <v>52.758000000000003</v>
      </c>
      <c r="J181" s="15">
        <f t="shared" si="20"/>
        <v>81.558000000000007</v>
      </c>
      <c r="K181" s="9">
        <v>13</v>
      </c>
      <c r="L181" s="27" t="s">
        <v>447</v>
      </c>
      <c r="M181" s="9"/>
    </row>
    <row r="182" spans="1:13" ht="20.100000000000001" customHeight="1">
      <c r="A182" s="30" t="s">
        <v>461</v>
      </c>
      <c r="B182" s="28" t="s">
        <v>445</v>
      </c>
      <c r="C182" s="9" t="s">
        <v>406</v>
      </c>
      <c r="D182" s="9" t="s">
        <v>185</v>
      </c>
      <c r="E182" s="19" t="s">
        <v>462</v>
      </c>
      <c r="F182" s="9">
        <v>75</v>
      </c>
      <c r="G182" s="14">
        <f t="shared" si="18"/>
        <v>30</v>
      </c>
      <c r="H182" s="9">
        <v>83.64</v>
      </c>
      <c r="I182" s="15">
        <f t="shared" si="19"/>
        <v>50.183999999999997</v>
      </c>
      <c r="J182" s="15">
        <f t="shared" si="20"/>
        <v>80.183999999999997</v>
      </c>
      <c r="K182" s="9">
        <v>14</v>
      </c>
      <c r="L182" s="27" t="s">
        <v>447</v>
      </c>
      <c r="M182" s="9"/>
    </row>
    <row r="183" spans="1:13" ht="20.100000000000001" customHeight="1">
      <c r="A183" s="30" t="s">
        <v>461</v>
      </c>
      <c r="B183" s="28" t="s">
        <v>445</v>
      </c>
      <c r="C183" s="9" t="s">
        <v>407</v>
      </c>
      <c r="D183" s="9" t="s">
        <v>186</v>
      </c>
      <c r="E183" s="19" t="s">
        <v>462</v>
      </c>
      <c r="F183" s="9">
        <v>71</v>
      </c>
      <c r="G183" s="14">
        <f t="shared" si="18"/>
        <v>28.400000000000002</v>
      </c>
      <c r="H183" s="9">
        <v>85.64</v>
      </c>
      <c r="I183" s="15">
        <f t="shared" si="19"/>
        <v>51.384</v>
      </c>
      <c r="J183" s="15">
        <f t="shared" si="20"/>
        <v>79.784000000000006</v>
      </c>
      <c r="K183" s="9">
        <v>15</v>
      </c>
      <c r="L183" s="27" t="s">
        <v>447</v>
      </c>
      <c r="M183" s="9"/>
    </row>
    <row r="184" spans="1:13" ht="20.100000000000001" customHeight="1">
      <c r="A184" s="30" t="s">
        <v>461</v>
      </c>
      <c r="B184" s="28" t="s">
        <v>445</v>
      </c>
      <c r="C184" s="9" t="s">
        <v>408</v>
      </c>
      <c r="D184" s="9" t="s">
        <v>187</v>
      </c>
      <c r="E184" s="19" t="s">
        <v>462</v>
      </c>
      <c r="F184" s="9">
        <v>73</v>
      </c>
      <c r="G184" s="14">
        <f t="shared" si="18"/>
        <v>29.200000000000003</v>
      </c>
      <c r="H184" s="9">
        <v>83.86</v>
      </c>
      <c r="I184" s="15">
        <f t="shared" si="19"/>
        <v>50.315999999999995</v>
      </c>
      <c r="J184" s="15">
        <f t="shared" si="20"/>
        <v>79.515999999999991</v>
      </c>
      <c r="K184" s="9">
        <v>16</v>
      </c>
      <c r="L184" s="16"/>
      <c r="M184" s="9"/>
    </row>
    <row r="185" spans="1:13" ht="20.100000000000001" customHeight="1">
      <c r="A185" s="30" t="s">
        <v>461</v>
      </c>
      <c r="B185" s="28" t="s">
        <v>445</v>
      </c>
      <c r="C185" s="9" t="s">
        <v>409</v>
      </c>
      <c r="D185" s="9" t="s">
        <v>188</v>
      </c>
      <c r="E185" s="19" t="s">
        <v>462</v>
      </c>
      <c r="F185" s="9">
        <v>72</v>
      </c>
      <c r="G185" s="14">
        <f t="shared" si="18"/>
        <v>28.8</v>
      </c>
      <c r="H185" s="9">
        <v>84.29</v>
      </c>
      <c r="I185" s="15">
        <f t="shared" si="19"/>
        <v>50.574000000000005</v>
      </c>
      <c r="J185" s="15">
        <f t="shared" si="20"/>
        <v>79.374000000000009</v>
      </c>
      <c r="K185" s="9">
        <v>17</v>
      </c>
      <c r="L185" s="16"/>
      <c r="M185" s="9"/>
    </row>
    <row r="186" spans="1:13" ht="20.100000000000001" customHeight="1">
      <c r="A186" s="30" t="s">
        <v>461</v>
      </c>
      <c r="B186" s="28" t="s">
        <v>445</v>
      </c>
      <c r="C186" s="9" t="s">
        <v>410</v>
      </c>
      <c r="D186" s="9" t="s">
        <v>189</v>
      </c>
      <c r="E186" s="19" t="s">
        <v>462</v>
      </c>
      <c r="F186" s="9">
        <v>71</v>
      </c>
      <c r="G186" s="14">
        <f t="shared" si="18"/>
        <v>28.400000000000002</v>
      </c>
      <c r="H186" s="9">
        <v>84.07</v>
      </c>
      <c r="I186" s="15">
        <f t="shared" si="19"/>
        <v>50.441999999999993</v>
      </c>
      <c r="J186" s="15">
        <f t="shared" si="20"/>
        <v>78.841999999999999</v>
      </c>
      <c r="K186" s="9">
        <v>18</v>
      </c>
      <c r="L186" s="16"/>
      <c r="M186" s="9"/>
    </row>
    <row r="187" spans="1:13" ht="20.100000000000001" customHeight="1">
      <c r="A187" s="30" t="s">
        <v>461</v>
      </c>
      <c r="B187" s="28" t="s">
        <v>445</v>
      </c>
      <c r="C187" s="9" t="s">
        <v>411</v>
      </c>
      <c r="D187" s="9" t="s">
        <v>190</v>
      </c>
      <c r="E187" s="19" t="s">
        <v>462</v>
      </c>
      <c r="F187" s="9">
        <v>81</v>
      </c>
      <c r="G187" s="14">
        <f t="shared" si="18"/>
        <v>32.4</v>
      </c>
      <c r="H187" s="9">
        <v>77.14</v>
      </c>
      <c r="I187" s="15">
        <f t="shared" si="19"/>
        <v>46.283999999999999</v>
      </c>
      <c r="J187" s="15">
        <f t="shared" si="20"/>
        <v>78.683999999999997</v>
      </c>
      <c r="K187" s="9">
        <v>19</v>
      </c>
      <c r="L187" s="16"/>
      <c r="M187" s="9"/>
    </row>
    <row r="188" spans="1:13" ht="20.100000000000001" customHeight="1">
      <c r="A188" s="30" t="s">
        <v>461</v>
      </c>
      <c r="B188" s="28" t="s">
        <v>445</v>
      </c>
      <c r="C188" s="9" t="s">
        <v>412</v>
      </c>
      <c r="D188" s="9" t="s">
        <v>191</v>
      </c>
      <c r="E188" s="19" t="s">
        <v>462</v>
      </c>
      <c r="F188" s="9">
        <v>81</v>
      </c>
      <c r="G188" s="14">
        <f t="shared" si="18"/>
        <v>32.4</v>
      </c>
      <c r="H188" s="9">
        <v>74.790000000000006</v>
      </c>
      <c r="I188" s="15">
        <f t="shared" si="19"/>
        <v>44.874000000000002</v>
      </c>
      <c r="J188" s="15">
        <f t="shared" si="20"/>
        <v>77.274000000000001</v>
      </c>
      <c r="K188" s="9">
        <v>20</v>
      </c>
      <c r="L188" s="16"/>
      <c r="M188" s="9"/>
    </row>
    <row r="189" spans="1:13" ht="20.100000000000001" customHeight="1">
      <c r="A189" s="30" t="s">
        <v>461</v>
      </c>
      <c r="B189" s="28" t="s">
        <v>445</v>
      </c>
      <c r="C189" s="9" t="s">
        <v>413</v>
      </c>
      <c r="D189" s="9" t="s">
        <v>192</v>
      </c>
      <c r="E189" s="19" t="s">
        <v>462</v>
      </c>
      <c r="F189" s="9">
        <v>72</v>
      </c>
      <c r="G189" s="14">
        <f t="shared" si="18"/>
        <v>28.8</v>
      </c>
      <c r="H189" s="9">
        <v>80.209999999999994</v>
      </c>
      <c r="I189" s="15">
        <f t="shared" si="19"/>
        <v>48.125999999999998</v>
      </c>
      <c r="J189" s="15">
        <f t="shared" si="20"/>
        <v>76.926000000000002</v>
      </c>
      <c r="K189" s="9">
        <v>21</v>
      </c>
      <c r="L189" s="16"/>
      <c r="M189" s="9"/>
    </row>
    <row r="190" spans="1:13" ht="20.100000000000001" customHeight="1">
      <c r="A190" s="30" t="s">
        <v>461</v>
      </c>
      <c r="B190" s="28" t="s">
        <v>445</v>
      </c>
      <c r="C190" s="9" t="s">
        <v>414</v>
      </c>
      <c r="D190" s="9" t="s">
        <v>193</v>
      </c>
      <c r="E190" s="19" t="s">
        <v>462</v>
      </c>
      <c r="F190" s="9">
        <v>73</v>
      </c>
      <c r="G190" s="14">
        <f t="shared" si="18"/>
        <v>29.200000000000003</v>
      </c>
      <c r="H190" s="9">
        <v>78.790000000000006</v>
      </c>
      <c r="I190" s="15">
        <f t="shared" si="19"/>
        <v>47.274000000000001</v>
      </c>
      <c r="J190" s="15">
        <f t="shared" si="20"/>
        <v>76.474000000000004</v>
      </c>
      <c r="K190" s="9">
        <v>22</v>
      </c>
      <c r="L190" s="16"/>
      <c r="M190" s="9"/>
    </row>
    <row r="191" spans="1:13" ht="20.100000000000001" customHeight="1">
      <c r="A191" s="30" t="s">
        <v>461</v>
      </c>
      <c r="B191" s="28" t="s">
        <v>445</v>
      </c>
      <c r="C191" s="9" t="s">
        <v>415</v>
      </c>
      <c r="D191" s="9" t="s">
        <v>194</v>
      </c>
      <c r="E191" s="19" t="s">
        <v>462</v>
      </c>
      <c r="F191" s="9">
        <v>73</v>
      </c>
      <c r="G191" s="14">
        <f t="shared" si="18"/>
        <v>29.200000000000003</v>
      </c>
      <c r="H191" s="9">
        <v>78.790000000000006</v>
      </c>
      <c r="I191" s="15">
        <f t="shared" si="19"/>
        <v>47.274000000000001</v>
      </c>
      <c r="J191" s="15">
        <f t="shared" si="20"/>
        <v>76.474000000000004</v>
      </c>
      <c r="K191" s="9">
        <v>22</v>
      </c>
      <c r="L191" s="16"/>
      <c r="M191" s="9"/>
    </row>
    <row r="192" spans="1:13" ht="20.100000000000001" customHeight="1">
      <c r="A192" s="30" t="s">
        <v>461</v>
      </c>
      <c r="B192" s="28" t="s">
        <v>445</v>
      </c>
      <c r="C192" s="9" t="s">
        <v>416</v>
      </c>
      <c r="D192" s="9" t="s">
        <v>195</v>
      </c>
      <c r="E192" s="19" t="s">
        <v>462</v>
      </c>
      <c r="F192" s="9">
        <v>78</v>
      </c>
      <c r="G192" s="14">
        <f t="shared" si="18"/>
        <v>31.200000000000003</v>
      </c>
      <c r="H192" s="9">
        <v>75.069999999999993</v>
      </c>
      <c r="I192" s="15">
        <f t="shared" si="19"/>
        <v>45.041999999999994</v>
      </c>
      <c r="J192" s="15">
        <f t="shared" si="20"/>
        <v>76.24199999999999</v>
      </c>
      <c r="K192" s="9">
        <v>24</v>
      </c>
      <c r="L192" s="16"/>
      <c r="M192" s="9"/>
    </row>
    <row r="193" spans="1:13" ht="20.100000000000001" customHeight="1">
      <c r="A193" s="30" t="s">
        <v>461</v>
      </c>
      <c r="B193" s="28" t="s">
        <v>445</v>
      </c>
      <c r="C193" s="9" t="s">
        <v>417</v>
      </c>
      <c r="D193" s="9" t="s">
        <v>196</v>
      </c>
      <c r="E193" s="19" t="s">
        <v>462</v>
      </c>
      <c r="F193" s="9">
        <v>73</v>
      </c>
      <c r="G193" s="14">
        <f t="shared" si="18"/>
        <v>29.200000000000003</v>
      </c>
      <c r="H193" s="9">
        <v>76.86</v>
      </c>
      <c r="I193" s="15">
        <f t="shared" si="19"/>
        <v>46.116</v>
      </c>
      <c r="J193" s="15">
        <f t="shared" si="20"/>
        <v>75.316000000000003</v>
      </c>
      <c r="K193" s="9">
        <v>25</v>
      </c>
      <c r="L193" s="16"/>
      <c r="M193" s="9"/>
    </row>
    <row r="194" spans="1:13" ht="20.100000000000001" customHeight="1">
      <c r="A194" s="30" t="s">
        <v>461</v>
      </c>
      <c r="B194" s="28" t="s">
        <v>445</v>
      </c>
      <c r="C194" s="9" t="s">
        <v>418</v>
      </c>
      <c r="D194" s="9" t="s">
        <v>197</v>
      </c>
      <c r="E194" s="19" t="s">
        <v>462</v>
      </c>
      <c r="F194" s="9">
        <v>75</v>
      </c>
      <c r="G194" s="14">
        <f t="shared" si="18"/>
        <v>30</v>
      </c>
      <c r="H194" s="9">
        <v>75.290000000000006</v>
      </c>
      <c r="I194" s="15">
        <f t="shared" si="19"/>
        <v>45.173999999999999</v>
      </c>
      <c r="J194" s="15">
        <f t="shared" si="20"/>
        <v>75.174000000000007</v>
      </c>
      <c r="K194" s="9">
        <v>26</v>
      </c>
      <c r="L194" s="16"/>
      <c r="M194" s="9"/>
    </row>
    <row r="195" spans="1:13" ht="20.100000000000001" customHeight="1">
      <c r="A195" s="30" t="s">
        <v>461</v>
      </c>
      <c r="B195" s="28" t="s">
        <v>445</v>
      </c>
      <c r="C195" s="9" t="s">
        <v>419</v>
      </c>
      <c r="D195" s="9" t="s">
        <v>198</v>
      </c>
      <c r="E195" s="19" t="s">
        <v>462</v>
      </c>
      <c r="F195" s="9">
        <v>72</v>
      </c>
      <c r="G195" s="14">
        <f t="shared" si="18"/>
        <v>28.8</v>
      </c>
      <c r="H195" s="9">
        <v>76.86</v>
      </c>
      <c r="I195" s="15">
        <f t="shared" si="19"/>
        <v>46.116</v>
      </c>
      <c r="J195" s="15">
        <f t="shared" si="20"/>
        <v>74.915999999999997</v>
      </c>
      <c r="K195" s="9">
        <v>27</v>
      </c>
      <c r="L195" s="16"/>
      <c r="M195" s="9"/>
    </row>
    <row r="196" spans="1:13" ht="20.100000000000001" customHeight="1">
      <c r="A196" s="30" t="s">
        <v>461</v>
      </c>
      <c r="B196" s="28" t="s">
        <v>445</v>
      </c>
      <c r="C196" s="9" t="s">
        <v>420</v>
      </c>
      <c r="D196" s="9" t="s">
        <v>199</v>
      </c>
      <c r="E196" s="19" t="s">
        <v>462</v>
      </c>
      <c r="F196" s="9">
        <v>75</v>
      </c>
      <c r="G196" s="14">
        <f t="shared" si="18"/>
        <v>30</v>
      </c>
      <c r="H196" s="9">
        <v>74.569999999999993</v>
      </c>
      <c r="I196" s="15">
        <f t="shared" si="19"/>
        <v>44.741999999999997</v>
      </c>
      <c r="J196" s="15">
        <f t="shared" si="20"/>
        <v>74.74199999999999</v>
      </c>
      <c r="K196" s="9">
        <v>28</v>
      </c>
      <c r="L196" s="16"/>
      <c r="M196" s="9"/>
    </row>
    <row r="197" spans="1:13" ht="20.100000000000001" customHeight="1">
      <c r="A197" s="30" t="s">
        <v>461</v>
      </c>
      <c r="B197" s="28" t="s">
        <v>445</v>
      </c>
      <c r="C197" s="9" t="s">
        <v>421</v>
      </c>
      <c r="D197" s="9" t="s">
        <v>200</v>
      </c>
      <c r="E197" s="19" t="s">
        <v>462</v>
      </c>
      <c r="F197" s="9">
        <v>76</v>
      </c>
      <c r="G197" s="14">
        <f t="shared" si="18"/>
        <v>30.400000000000002</v>
      </c>
      <c r="H197" s="9">
        <v>73.5</v>
      </c>
      <c r="I197" s="15">
        <f t="shared" si="19"/>
        <v>44.1</v>
      </c>
      <c r="J197" s="15">
        <f t="shared" si="20"/>
        <v>74.5</v>
      </c>
      <c r="K197" s="9">
        <v>29</v>
      </c>
      <c r="L197" s="16"/>
      <c r="M197" s="9"/>
    </row>
    <row r="198" spans="1:13" ht="20.100000000000001" customHeight="1">
      <c r="A198" s="30" t="s">
        <v>461</v>
      </c>
      <c r="B198" s="28" t="s">
        <v>445</v>
      </c>
      <c r="C198" s="9" t="s">
        <v>422</v>
      </c>
      <c r="D198" s="9" t="s">
        <v>201</v>
      </c>
      <c r="E198" s="19" t="s">
        <v>462</v>
      </c>
      <c r="F198" s="9">
        <v>78</v>
      </c>
      <c r="G198" s="14">
        <f t="shared" si="18"/>
        <v>31.200000000000003</v>
      </c>
      <c r="H198" s="9">
        <v>71.64</v>
      </c>
      <c r="I198" s="15">
        <f t="shared" si="19"/>
        <v>42.984000000000002</v>
      </c>
      <c r="J198" s="15">
        <f t="shared" si="20"/>
        <v>74.183999999999997</v>
      </c>
      <c r="K198" s="9">
        <v>30</v>
      </c>
      <c r="L198" s="16"/>
      <c r="M198" s="9"/>
    </row>
    <row r="199" spans="1:13" ht="20.100000000000001" customHeight="1">
      <c r="A199" s="30" t="s">
        <v>461</v>
      </c>
      <c r="B199" s="28" t="s">
        <v>445</v>
      </c>
      <c r="C199" s="9" t="s">
        <v>423</v>
      </c>
      <c r="D199" s="9" t="s">
        <v>202</v>
      </c>
      <c r="E199" s="19" t="s">
        <v>462</v>
      </c>
      <c r="F199" s="9">
        <v>77</v>
      </c>
      <c r="G199" s="14">
        <f t="shared" si="18"/>
        <v>30.8</v>
      </c>
      <c r="H199" s="9">
        <v>71.86</v>
      </c>
      <c r="I199" s="15">
        <f t="shared" si="19"/>
        <v>43.116</v>
      </c>
      <c r="J199" s="15">
        <f t="shared" si="20"/>
        <v>73.915999999999997</v>
      </c>
      <c r="K199" s="9">
        <v>31</v>
      </c>
      <c r="L199" s="16"/>
      <c r="M199" s="9"/>
    </row>
    <row r="200" spans="1:13" ht="20.100000000000001" customHeight="1">
      <c r="A200" s="30" t="s">
        <v>461</v>
      </c>
      <c r="B200" s="28" t="s">
        <v>445</v>
      </c>
      <c r="C200" s="9" t="s">
        <v>424</v>
      </c>
      <c r="D200" s="9" t="s">
        <v>203</v>
      </c>
      <c r="E200" s="19" t="s">
        <v>462</v>
      </c>
      <c r="F200" s="9">
        <v>70</v>
      </c>
      <c r="G200" s="14">
        <f t="shared" si="18"/>
        <v>28</v>
      </c>
      <c r="H200" s="9">
        <v>76.209999999999994</v>
      </c>
      <c r="I200" s="15">
        <f t="shared" si="19"/>
        <v>45.725999999999992</v>
      </c>
      <c r="J200" s="15">
        <f t="shared" si="20"/>
        <v>73.725999999999999</v>
      </c>
      <c r="K200" s="9">
        <v>32</v>
      </c>
      <c r="L200" s="16"/>
      <c r="M200" s="9"/>
    </row>
    <row r="201" spans="1:13" ht="20.100000000000001" customHeight="1">
      <c r="A201" s="30" t="s">
        <v>461</v>
      </c>
      <c r="B201" s="28" t="s">
        <v>445</v>
      </c>
      <c r="C201" s="9" t="s">
        <v>425</v>
      </c>
      <c r="D201" s="9" t="s">
        <v>204</v>
      </c>
      <c r="E201" s="19" t="s">
        <v>462</v>
      </c>
      <c r="F201" s="9">
        <v>72</v>
      </c>
      <c r="G201" s="14">
        <f t="shared" si="18"/>
        <v>28.8</v>
      </c>
      <c r="H201" s="9">
        <v>74.709999999999994</v>
      </c>
      <c r="I201" s="15">
        <f t="shared" si="19"/>
        <v>44.825999999999993</v>
      </c>
      <c r="J201" s="15">
        <f t="shared" si="20"/>
        <v>73.625999999999991</v>
      </c>
      <c r="K201" s="9">
        <v>33</v>
      </c>
      <c r="L201" s="16"/>
      <c r="M201" s="9"/>
    </row>
    <row r="202" spans="1:13" ht="20.100000000000001" customHeight="1">
      <c r="A202" s="30" t="s">
        <v>461</v>
      </c>
      <c r="B202" s="28" t="s">
        <v>445</v>
      </c>
      <c r="C202" s="9" t="s">
        <v>426</v>
      </c>
      <c r="D202" s="9" t="s">
        <v>205</v>
      </c>
      <c r="E202" s="19" t="s">
        <v>462</v>
      </c>
      <c r="F202" s="9">
        <v>76</v>
      </c>
      <c r="G202" s="14">
        <f t="shared" si="18"/>
        <v>30.400000000000002</v>
      </c>
      <c r="H202" s="9">
        <v>71.86</v>
      </c>
      <c r="I202" s="15">
        <f t="shared" si="19"/>
        <v>43.116</v>
      </c>
      <c r="J202" s="15">
        <f t="shared" si="20"/>
        <v>73.516000000000005</v>
      </c>
      <c r="K202" s="9">
        <v>34</v>
      </c>
      <c r="L202" s="16"/>
      <c r="M202" s="9"/>
    </row>
    <row r="203" spans="1:13" ht="20.100000000000001" customHeight="1">
      <c r="A203" s="30" t="s">
        <v>461</v>
      </c>
      <c r="B203" s="28" t="s">
        <v>445</v>
      </c>
      <c r="C203" s="9" t="s">
        <v>427</v>
      </c>
      <c r="D203" s="9" t="s">
        <v>206</v>
      </c>
      <c r="E203" s="19" t="s">
        <v>462</v>
      </c>
      <c r="F203" s="9">
        <v>71</v>
      </c>
      <c r="G203" s="14">
        <f t="shared" si="18"/>
        <v>28.400000000000002</v>
      </c>
      <c r="H203" s="9">
        <v>75.069999999999993</v>
      </c>
      <c r="I203" s="15">
        <f t="shared" si="19"/>
        <v>45.041999999999994</v>
      </c>
      <c r="J203" s="15">
        <f t="shared" si="20"/>
        <v>73.441999999999993</v>
      </c>
      <c r="K203" s="9">
        <v>35</v>
      </c>
      <c r="L203" s="16"/>
      <c r="M203" s="9"/>
    </row>
    <row r="204" spans="1:13" ht="20.100000000000001" customHeight="1">
      <c r="A204" s="30" t="s">
        <v>461</v>
      </c>
      <c r="B204" s="28" t="s">
        <v>445</v>
      </c>
      <c r="C204" s="9" t="s">
        <v>428</v>
      </c>
      <c r="D204" s="9" t="s">
        <v>207</v>
      </c>
      <c r="E204" s="19" t="s">
        <v>462</v>
      </c>
      <c r="F204" s="9">
        <v>73</v>
      </c>
      <c r="G204" s="14">
        <f t="shared" si="18"/>
        <v>29.200000000000003</v>
      </c>
      <c r="H204" s="9">
        <v>73.5</v>
      </c>
      <c r="I204" s="15">
        <f t="shared" si="19"/>
        <v>44.1</v>
      </c>
      <c r="J204" s="15">
        <f t="shared" si="20"/>
        <v>73.300000000000011</v>
      </c>
      <c r="K204" s="9">
        <v>36</v>
      </c>
      <c r="L204" s="16"/>
      <c r="M204" s="9"/>
    </row>
    <row r="205" spans="1:13" ht="20.100000000000001" customHeight="1">
      <c r="A205" s="30" t="s">
        <v>461</v>
      </c>
      <c r="B205" s="28" t="s">
        <v>445</v>
      </c>
      <c r="C205" s="9" t="s">
        <v>429</v>
      </c>
      <c r="D205" s="9" t="s">
        <v>208</v>
      </c>
      <c r="E205" s="19" t="s">
        <v>462</v>
      </c>
      <c r="F205" s="9">
        <v>71</v>
      </c>
      <c r="G205" s="14">
        <f t="shared" si="18"/>
        <v>28.400000000000002</v>
      </c>
      <c r="H205" s="9">
        <v>74.709999999999994</v>
      </c>
      <c r="I205" s="15">
        <f t="shared" si="19"/>
        <v>44.825999999999993</v>
      </c>
      <c r="J205" s="15">
        <f t="shared" si="20"/>
        <v>73.225999999999999</v>
      </c>
      <c r="K205" s="9">
        <v>37</v>
      </c>
      <c r="L205" s="16"/>
      <c r="M205" s="9"/>
    </row>
    <row r="206" spans="1:13" ht="20.100000000000001" customHeight="1">
      <c r="A206" s="30" t="s">
        <v>461</v>
      </c>
      <c r="B206" s="28" t="s">
        <v>445</v>
      </c>
      <c r="C206" s="9" t="s">
        <v>430</v>
      </c>
      <c r="D206" s="9" t="s">
        <v>209</v>
      </c>
      <c r="E206" s="19" t="s">
        <v>462</v>
      </c>
      <c r="F206" s="9">
        <v>76</v>
      </c>
      <c r="G206" s="14">
        <f t="shared" si="18"/>
        <v>30.400000000000002</v>
      </c>
      <c r="H206" s="9">
        <v>70.790000000000006</v>
      </c>
      <c r="I206" s="15">
        <f t="shared" si="19"/>
        <v>42.474000000000004</v>
      </c>
      <c r="J206" s="15">
        <f t="shared" si="20"/>
        <v>72.874000000000009</v>
      </c>
      <c r="K206" s="9">
        <v>38</v>
      </c>
      <c r="L206" s="16"/>
      <c r="M206" s="9"/>
    </row>
    <row r="207" spans="1:13" ht="20.100000000000001" customHeight="1">
      <c r="A207" s="30" t="s">
        <v>461</v>
      </c>
      <c r="B207" s="28" t="s">
        <v>445</v>
      </c>
      <c r="C207" s="9" t="s">
        <v>431</v>
      </c>
      <c r="D207" s="9" t="s">
        <v>210</v>
      </c>
      <c r="E207" s="19" t="s">
        <v>462</v>
      </c>
      <c r="F207" s="9">
        <v>71</v>
      </c>
      <c r="G207" s="14">
        <f t="shared" si="18"/>
        <v>28.400000000000002</v>
      </c>
      <c r="H207" s="9">
        <v>73.36</v>
      </c>
      <c r="I207" s="15">
        <f t="shared" si="19"/>
        <v>44.015999999999998</v>
      </c>
      <c r="J207" s="15">
        <f t="shared" si="20"/>
        <v>72.415999999999997</v>
      </c>
      <c r="K207" s="9">
        <v>39</v>
      </c>
      <c r="L207" s="16"/>
      <c r="M207" s="9"/>
    </row>
    <row r="208" spans="1:13" ht="20.100000000000001" customHeight="1">
      <c r="A208" s="30" t="s">
        <v>461</v>
      </c>
      <c r="B208" s="28" t="s">
        <v>445</v>
      </c>
      <c r="C208" s="9" t="s">
        <v>432</v>
      </c>
      <c r="D208" s="9" t="s">
        <v>211</v>
      </c>
      <c r="E208" s="19" t="s">
        <v>462</v>
      </c>
      <c r="F208" s="9">
        <v>70</v>
      </c>
      <c r="G208" s="14">
        <f t="shared" si="18"/>
        <v>28</v>
      </c>
      <c r="H208" s="9">
        <v>73.36</v>
      </c>
      <c r="I208" s="15">
        <f t="shared" si="19"/>
        <v>44.015999999999998</v>
      </c>
      <c r="J208" s="15">
        <f t="shared" si="20"/>
        <v>72.015999999999991</v>
      </c>
      <c r="K208" s="9">
        <v>40</v>
      </c>
      <c r="L208" s="16"/>
      <c r="M208" s="9"/>
    </row>
    <row r="209" spans="1:13" ht="20.100000000000001" customHeight="1">
      <c r="A209" s="30" t="s">
        <v>461</v>
      </c>
      <c r="B209" s="28" t="s">
        <v>445</v>
      </c>
      <c r="C209" s="9" t="s">
        <v>433</v>
      </c>
      <c r="D209" s="9" t="s">
        <v>212</v>
      </c>
      <c r="E209" s="19" t="s">
        <v>462</v>
      </c>
      <c r="F209" s="9">
        <v>75</v>
      </c>
      <c r="G209" s="14">
        <f t="shared" si="18"/>
        <v>30</v>
      </c>
      <c r="H209" s="9">
        <v>69.14</v>
      </c>
      <c r="I209" s="15">
        <f t="shared" si="19"/>
        <v>41.484000000000002</v>
      </c>
      <c r="J209" s="15">
        <f t="shared" si="20"/>
        <v>71.484000000000009</v>
      </c>
      <c r="K209" s="9">
        <v>41</v>
      </c>
      <c r="L209" s="16"/>
      <c r="M209" s="9"/>
    </row>
    <row r="210" spans="1:13" ht="20.100000000000001" customHeight="1">
      <c r="A210" s="30" t="s">
        <v>461</v>
      </c>
      <c r="B210" s="28" t="s">
        <v>445</v>
      </c>
      <c r="C210" s="9" t="s">
        <v>434</v>
      </c>
      <c r="D210" s="9" t="s">
        <v>213</v>
      </c>
      <c r="E210" s="19" t="s">
        <v>462</v>
      </c>
      <c r="F210" s="9">
        <v>75</v>
      </c>
      <c r="G210" s="14">
        <f t="shared" si="18"/>
        <v>30</v>
      </c>
      <c r="H210" s="9">
        <v>68.569999999999993</v>
      </c>
      <c r="I210" s="15">
        <f t="shared" si="19"/>
        <v>41.141999999999996</v>
      </c>
      <c r="J210" s="15">
        <f t="shared" si="20"/>
        <v>71.141999999999996</v>
      </c>
      <c r="K210" s="9">
        <v>42</v>
      </c>
      <c r="L210" s="16"/>
      <c r="M210" s="9"/>
    </row>
    <row r="211" spans="1:13" ht="20.100000000000001" customHeight="1">
      <c r="A211" s="30" t="s">
        <v>461</v>
      </c>
      <c r="B211" s="28" t="s">
        <v>445</v>
      </c>
      <c r="C211" s="9" t="s">
        <v>435</v>
      </c>
      <c r="D211" s="9" t="s">
        <v>214</v>
      </c>
      <c r="E211" s="19" t="s">
        <v>462</v>
      </c>
      <c r="F211" s="9">
        <v>72</v>
      </c>
      <c r="G211" s="14">
        <f t="shared" si="18"/>
        <v>28.8</v>
      </c>
      <c r="H211" s="9">
        <v>70.209999999999994</v>
      </c>
      <c r="I211" s="15">
        <f t="shared" si="19"/>
        <v>42.125999999999998</v>
      </c>
      <c r="J211" s="15">
        <f t="shared" si="20"/>
        <v>70.926000000000002</v>
      </c>
      <c r="K211" s="9">
        <v>43</v>
      </c>
      <c r="L211" s="16"/>
      <c r="M211" s="9"/>
    </row>
    <row r="212" spans="1:13" ht="20.100000000000001" customHeight="1">
      <c r="A212" s="30" t="s">
        <v>461</v>
      </c>
      <c r="B212" s="28" t="s">
        <v>445</v>
      </c>
      <c r="C212" s="9" t="s">
        <v>436</v>
      </c>
      <c r="D212" s="9" t="s">
        <v>215</v>
      </c>
      <c r="E212" s="19" t="s">
        <v>462</v>
      </c>
      <c r="F212" s="9">
        <v>70</v>
      </c>
      <c r="G212" s="14">
        <f t="shared" si="18"/>
        <v>28</v>
      </c>
      <c r="H212" s="9">
        <v>69.069999999999993</v>
      </c>
      <c r="I212" s="15">
        <f t="shared" si="19"/>
        <v>41.441999999999993</v>
      </c>
      <c r="J212" s="15">
        <f t="shared" si="20"/>
        <v>69.441999999999993</v>
      </c>
      <c r="K212" s="9">
        <v>44</v>
      </c>
      <c r="L212" s="16"/>
      <c r="M212" s="9"/>
    </row>
    <row r="213" spans="1:13" ht="20.100000000000001" customHeight="1">
      <c r="A213" s="30" t="s">
        <v>461</v>
      </c>
      <c r="B213" s="28" t="s">
        <v>445</v>
      </c>
      <c r="C213" s="19" t="s">
        <v>437</v>
      </c>
      <c r="D213" s="19" t="s">
        <v>216</v>
      </c>
      <c r="E213" s="19" t="s">
        <v>462</v>
      </c>
      <c r="F213" s="9">
        <v>72</v>
      </c>
      <c r="G213" s="14">
        <f t="shared" si="18"/>
        <v>28.8</v>
      </c>
      <c r="H213" s="9">
        <v>66</v>
      </c>
      <c r="I213" s="15">
        <f t="shared" si="19"/>
        <v>39.6</v>
      </c>
      <c r="J213" s="15">
        <f t="shared" si="20"/>
        <v>68.400000000000006</v>
      </c>
      <c r="K213" s="9">
        <v>45</v>
      </c>
      <c r="L213" s="16"/>
      <c r="M213" s="9"/>
    </row>
    <row r="214" spans="1:13" ht="20.100000000000001" customHeight="1">
      <c r="A214" s="30" t="s">
        <v>461</v>
      </c>
      <c r="B214" s="28" t="s">
        <v>445</v>
      </c>
      <c r="C214" s="9" t="s">
        <v>438</v>
      </c>
      <c r="D214" s="9" t="s">
        <v>217</v>
      </c>
      <c r="E214" s="19" t="s">
        <v>462</v>
      </c>
      <c r="F214" s="9">
        <v>82</v>
      </c>
      <c r="G214" s="14">
        <f t="shared" si="18"/>
        <v>32.800000000000004</v>
      </c>
      <c r="H214" s="28" t="s">
        <v>464</v>
      </c>
      <c r="I214" s="15" t="s">
        <v>463</v>
      </c>
      <c r="J214" s="14" t="s">
        <v>463</v>
      </c>
      <c r="K214" s="9"/>
      <c r="L214" s="16"/>
      <c r="M214" s="9"/>
    </row>
    <row r="215" spans="1:13" ht="20.100000000000001" customHeight="1">
      <c r="A215" s="28" t="s">
        <v>461</v>
      </c>
      <c r="B215" s="28" t="s">
        <v>445</v>
      </c>
      <c r="C215" s="9" t="s">
        <v>439</v>
      </c>
      <c r="D215" s="9" t="s">
        <v>218</v>
      </c>
      <c r="E215" s="19" t="s">
        <v>462</v>
      </c>
      <c r="F215" s="9">
        <v>73</v>
      </c>
      <c r="G215" s="14">
        <f t="shared" si="18"/>
        <v>29.200000000000003</v>
      </c>
      <c r="H215" s="28" t="s">
        <v>464</v>
      </c>
      <c r="I215" s="15" t="s">
        <v>463</v>
      </c>
      <c r="J215" s="14" t="s">
        <v>463</v>
      </c>
      <c r="K215" s="9"/>
      <c r="L215" s="16"/>
      <c r="M215" s="9"/>
    </row>
  </sheetData>
  <sortState ref="A124:K168">
    <sortCondition descending="1" ref="J124:J168"/>
  </sortState>
  <mergeCells count="1">
    <mergeCell ref="A1:M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ldx</dc:creator>
  <cp:lastModifiedBy>suki</cp:lastModifiedBy>
  <cp:lastPrinted>2017-06-19T04:59:36Z</cp:lastPrinted>
  <dcterms:created xsi:type="dcterms:W3CDTF">2015-01-26T01:08:11Z</dcterms:created>
  <dcterms:modified xsi:type="dcterms:W3CDTF">2017-06-20T02:40:45Z</dcterms:modified>
</cp:coreProperties>
</file>