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70" yWindow="1515" windowWidth="28035" windowHeight="12330"/>
  </bookViews>
  <sheets>
    <sheet name="Sheet3" sheetId="3" r:id="rId1"/>
  </sheets>
  <definedNames>
    <definedName name="_xlnm.Print_Titles" localSheetId="0">Sheet3!$3:$3</definedName>
  </definedNames>
  <calcPr calcId="145621"/>
</workbook>
</file>

<file path=xl/calcChain.xml><?xml version="1.0" encoding="utf-8"?>
<calcChain xmlns="http://schemas.openxmlformats.org/spreadsheetml/2006/main">
  <c r="J23" i="3" l="1"/>
  <c r="J24" i="3"/>
  <c r="J25" i="3"/>
  <c r="J26" i="3"/>
  <c r="J27" i="3"/>
  <c r="J17" i="3"/>
  <c r="J18" i="3"/>
  <c r="J19" i="3"/>
  <c r="J20" i="3"/>
  <c r="J21" i="3"/>
  <c r="J14" i="3"/>
  <c r="J15" i="3"/>
  <c r="J11" i="3"/>
  <c r="J12" i="3"/>
  <c r="J8" i="3"/>
  <c r="J9" i="3"/>
  <c r="J7" i="3"/>
  <c r="J5" i="3"/>
  <c r="J6" i="3"/>
  <c r="J4" i="3"/>
  <c r="J10" i="3" l="1"/>
  <c r="J13" i="3"/>
  <c r="J16" i="3"/>
  <c r="J22" i="3"/>
  <c r="I27" i="3" l="1"/>
  <c r="I26" i="3"/>
  <c r="I25" i="3"/>
  <c r="I24" i="3"/>
  <c r="I23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5" i="3"/>
  <c r="I4" i="3"/>
</calcChain>
</file>

<file path=xl/sharedStrings.xml><?xml version="1.0" encoding="utf-8"?>
<sst xmlns="http://schemas.openxmlformats.org/spreadsheetml/2006/main" count="118" uniqueCount="82">
  <si>
    <t>单位名称</t>
  </si>
  <si>
    <t>准考证号</t>
  </si>
  <si>
    <t>笔试折合成绩</t>
  </si>
  <si>
    <t>面试成绩</t>
  </si>
  <si>
    <t>面试折合成绩</t>
  </si>
  <si>
    <t>职位排名</t>
  </si>
  <si>
    <t>备注</t>
  </si>
  <si>
    <t>序号</t>
    <phoneticPr fontId="2" type="noConversion"/>
  </si>
  <si>
    <t>附件1</t>
  </si>
  <si>
    <t>报考职位</t>
    <phoneticPr fontId="2" type="noConversion"/>
  </si>
  <si>
    <t>性别</t>
    <phoneticPr fontId="2" type="noConversion"/>
  </si>
  <si>
    <t>总成绩</t>
    <phoneticPr fontId="2" type="noConversion"/>
  </si>
  <si>
    <t>姓名</t>
    <phoneticPr fontId="2" type="noConversion"/>
  </si>
  <si>
    <r>
      <rPr>
        <sz val="12"/>
        <rFont val="方正仿宋简体"/>
        <family val="3"/>
        <charset val="134"/>
      </rPr>
      <t>省野生动物资源调查保护管理站</t>
    </r>
  </si>
  <si>
    <r>
      <rPr>
        <sz val="12"/>
        <rFont val="方正仿宋简体"/>
        <family val="3"/>
        <charset val="134"/>
      </rPr>
      <t>野生动植物保护和自然保护区管理</t>
    </r>
  </si>
  <si>
    <t>7842221117126</t>
  </si>
  <si>
    <t>7842221117215</t>
  </si>
  <si>
    <t>7842221117202</t>
  </si>
  <si>
    <r>
      <rPr>
        <sz val="12"/>
        <rFont val="方正仿宋简体"/>
        <family val="3"/>
        <charset val="134"/>
      </rPr>
      <t>汶川卧龙特别行政区卧龙镇政府</t>
    </r>
  </si>
  <si>
    <r>
      <rPr>
        <sz val="12"/>
        <rFont val="方正仿宋简体"/>
        <family val="3"/>
        <charset val="134"/>
      </rPr>
      <t>农业技术管理</t>
    </r>
  </si>
  <si>
    <t>7842221117230</t>
  </si>
  <si>
    <t>7842221117226</t>
    <phoneticPr fontId="3" type="noConversion"/>
  </si>
  <si>
    <t>7842221117303</t>
    <phoneticPr fontId="3" type="noConversion"/>
  </si>
  <si>
    <r>
      <rPr>
        <sz val="12"/>
        <rFont val="方正仿宋简体"/>
        <family val="3"/>
        <charset val="134"/>
      </rPr>
      <t>汶川卧龙特别行政区耿达镇政府</t>
    </r>
  </si>
  <si>
    <r>
      <rPr>
        <sz val="12"/>
        <rFont val="方正仿宋简体"/>
        <family val="3"/>
        <charset val="134"/>
      </rPr>
      <t>党政综合办公室综合管理</t>
    </r>
  </si>
  <si>
    <t>7842221117306</t>
  </si>
  <si>
    <t>7842221117314</t>
  </si>
  <si>
    <t>7842221117307</t>
  </si>
  <si>
    <r>
      <rPr>
        <sz val="12"/>
        <rFont val="方正仿宋简体"/>
        <family val="3"/>
        <charset val="134"/>
      </rPr>
      <t>汶川卧龙特别行政区地方税务局</t>
    </r>
  </si>
  <si>
    <r>
      <rPr>
        <sz val="12"/>
        <rFont val="方正仿宋简体"/>
        <family val="3"/>
        <charset val="134"/>
      </rPr>
      <t>计算机管理</t>
    </r>
  </si>
  <si>
    <t>7842221117419</t>
  </si>
  <si>
    <t>7842221117402</t>
  </si>
  <si>
    <t>7842221117321</t>
  </si>
  <si>
    <t>7842221117524</t>
  </si>
  <si>
    <r>
      <rPr>
        <sz val="12"/>
        <rFont val="方正仿宋简体"/>
        <family val="3"/>
        <charset val="134"/>
      </rPr>
      <t>税收征管</t>
    </r>
  </si>
  <si>
    <t>7842221117518</t>
  </si>
  <si>
    <t>7842221117528</t>
  </si>
  <si>
    <t>7842221117426</t>
  </si>
  <si>
    <t>7842221117526</t>
  </si>
  <si>
    <t>7842221117423</t>
  </si>
  <si>
    <r>
      <rPr>
        <sz val="12"/>
        <rFont val="方正仿宋简体"/>
        <family val="3"/>
        <charset val="134"/>
      </rPr>
      <t>汶川卧龙特别行政区综合执法大队（工商行政管理局）</t>
    </r>
  </si>
  <si>
    <t>7842221117614</t>
  </si>
  <si>
    <r>
      <rPr>
        <sz val="12"/>
        <rFont val="方正仿宋简体"/>
        <family val="3"/>
        <charset val="134"/>
      </rPr>
      <t>综合执法</t>
    </r>
  </si>
  <si>
    <t>7842221117617</t>
  </si>
  <si>
    <t>7842221117602</t>
  </si>
  <si>
    <t>7842221117605</t>
  </si>
  <si>
    <t>7842221117612</t>
  </si>
  <si>
    <t>7842221117608</t>
    <phoneticPr fontId="3" type="noConversion"/>
  </si>
  <si>
    <t>四川省林业厅2017年上半年公开考试录用公务员（参公人员）考试总成绩及职位排名</t>
    <phoneticPr fontId="3" type="noConversion"/>
  </si>
  <si>
    <r>
      <rPr>
        <sz val="12"/>
        <rFont val="方正仿宋简体"/>
        <family val="3"/>
        <charset val="134"/>
      </rPr>
      <t>李娜</t>
    </r>
  </si>
  <si>
    <r>
      <rPr>
        <sz val="12"/>
        <rFont val="方正仿宋简体"/>
        <family val="3"/>
        <charset val="134"/>
      </rPr>
      <t>陈正茂</t>
    </r>
  </si>
  <si>
    <r>
      <rPr>
        <sz val="12"/>
        <rFont val="方正仿宋简体"/>
        <family val="3"/>
        <charset val="134"/>
      </rPr>
      <t>李雪</t>
    </r>
    <phoneticPr fontId="3" type="noConversion"/>
  </si>
  <si>
    <r>
      <rPr>
        <sz val="12"/>
        <rFont val="方正仿宋简体"/>
        <family val="3"/>
        <charset val="134"/>
      </rPr>
      <t>古和凡</t>
    </r>
    <phoneticPr fontId="3" type="noConversion"/>
  </si>
  <si>
    <r>
      <rPr>
        <sz val="12"/>
        <rFont val="方正仿宋简体"/>
        <family val="3"/>
        <charset val="134"/>
      </rPr>
      <t>邱月红</t>
    </r>
    <phoneticPr fontId="3" type="noConversion"/>
  </si>
  <si>
    <r>
      <rPr>
        <sz val="12"/>
        <rFont val="方正仿宋简体"/>
        <family val="3"/>
        <charset val="134"/>
      </rPr>
      <t>刘思艺</t>
    </r>
    <phoneticPr fontId="3" type="noConversion"/>
  </si>
  <si>
    <r>
      <rPr>
        <sz val="12"/>
        <rFont val="方正仿宋简体"/>
        <family val="3"/>
        <charset val="134"/>
      </rPr>
      <t>王艺薇</t>
    </r>
    <phoneticPr fontId="3" type="noConversion"/>
  </si>
  <si>
    <r>
      <rPr>
        <sz val="12"/>
        <rFont val="方正仿宋简体"/>
        <family val="3"/>
        <charset val="134"/>
      </rPr>
      <t>张雪</t>
    </r>
    <phoneticPr fontId="3" type="noConversion"/>
  </si>
  <si>
    <r>
      <rPr>
        <sz val="12"/>
        <rFont val="方正仿宋简体"/>
        <family val="3"/>
        <charset val="134"/>
      </rPr>
      <t>刘舸帆</t>
    </r>
    <phoneticPr fontId="3" type="noConversion"/>
  </si>
  <si>
    <r>
      <rPr>
        <sz val="12"/>
        <rFont val="方正仿宋简体"/>
        <family val="3"/>
        <charset val="134"/>
      </rPr>
      <t>周鑫超</t>
    </r>
    <phoneticPr fontId="3" type="noConversion"/>
  </si>
  <si>
    <r>
      <rPr>
        <sz val="12"/>
        <rFont val="方正仿宋简体"/>
        <family val="3"/>
        <charset val="134"/>
      </rPr>
      <t>陈发伟</t>
    </r>
    <phoneticPr fontId="3" type="noConversion"/>
  </si>
  <si>
    <r>
      <rPr>
        <sz val="12"/>
        <rFont val="方正仿宋简体"/>
        <family val="3"/>
        <charset val="134"/>
      </rPr>
      <t>李伟奇</t>
    </r>
    <phoneticPr fontId="3" type="noConversion"/>
  </si>
  <si>
    <r>
      <rPr>
        <sz val="12"/>
        <rFont val="方正仿宋简体"/>
        <family val="3"/>
        <charset val="134"/>
      </rPr>
      <t>廖洪伟</t>
    </r>
    <phoneticPr fontId="3" type="noConversion"/>
  </si>
  <si>
    <r>
      <rPr>
        <sz val="12"/>
        <rFont val="方正仿宋简体"/>
        <family val="3"/>
        <charset val="134"/>
      </rPr>
      <t>徐珂</t>
    </r>
    <phoneticPr fontId="3" type="noConversion"/>
  </si>
  <si>
    <r>
      <rPr>
        <sz val="12"/>
        <rFont val="方正仿宋简体"/>
        <family val="3"/>
        <charset val="134"/>
      </rPr>
      <t>胡杨</t>
    </r>
    <phoneticPr fontId="3" type="noConversion"/>
  </si>
  <si>
    <r>
      <rPr>
        <sz val="12"/>
        <rFont val="方正仿宋简体"/>
        <family val="3"/>
        <charset val="134"/>
      </rPr>
      <t>苏力</t>
    </r>
    <phoneticPr fontId="3" type="noConversion"/>
  </si>
  <si>
    <r>
      <rPr>
        <sz val="12"/>
        <rFont val="方正仿宋简体"/>
        <family val="3"/>
        <charset val="134"/>
      </rPr>
      <t>李然</t>
    </r>
    <phoneticPr fontId="3" type="noConversion"/>
  </si>
  <si>
    <r>
      <rPr>
        <sz val="12"/>
        <rFont val="方正仿宋简体"/>
        <family val="3"/>
        <charset val="134"/>
      </rPr>
      <t>张欢欢</t>
    </r>
    <phoneticPr fontId="3" type="noConversion"/>
  </si>
  <si>
    <r>
      <rPr>
        <sz val="12"/>
        <rFont val="方正仿宋简体"/>
        <family val="3"/>
        <charset val="134"/>
      </rPr>
      <t>张博</t>
    </r>
    <phoneticPr fontId="3" type="noConversion"/>
  </si>
  <si>
    <r>
      <rPr>
        <sz val="12"/>
        <rFont val="方正仿宋简体"/>
        <family val="3"/>
        <charset val="134"/>
      </rPr>
      <t>周翀</t>
    </r>
    <phoneticPr fontId="3" type="noConversion"/>
  </si>
  <si>
    <r>
      <rPr>
        <sz val="12"/>
        <rFont val="方正仿宋简体"/>
        <family val="3"/>
        <charset val="134"/>
      </rPr>
      <t>秦凡</t>
    </r>
    <phoneticPr fontId="3" type="noConversion"/>
  </si>
  <si>
    <r>
      <rPr>
        <sz val="12"/>
        <rFont val="方正仿宋简体"/>
        <family val="3"/>
        <charset val="134"/>
      </rPr>
      <t>钟诚懿</t>
    </r>
    <phoneticPr fontId="3" type="noConversion"/>
  </si>
  <si>
    <r>
      <rPr>
        <sz val="12"/>
        <rFont val="方正仿宋简体"/>
        <family val="3"/>
        <charset val="134"/>
      </rPr>
      <t>林矗</t>
    </r>
    <phoneticPr fontId="3" type="noConversion"/>
  </si>
  <si>
    <r>
      <rPr>
        <sz val="12"/>
        <color theme="1"/>
        <rFont val="方正仿宋简体"/>
        <family val="3"/>
        <charset val="134"/>
      </rPr>
      <t>面试缺考</t>
    </r>
  </si>
  <si>
    <r>
      <rPr>
        <sz val="12"/>
        <rFont val="方正仿宋简体"/>
        <family val="3"/>
        <charset val="134"/>
      </rPr>
      <t>彭琳</t>
    </r>
    <phoneticPr fontId="2" type="noConversion"/>
  </si>
  <si>
    <r>
      <rPr>
        <sz val="12"/>
        <rFont val="方正仿宋简体"/>
        <family val="3"/>
        <charset val="134"/>
      </rPr>
      <t>女</t>
    </r>
    <phoneticPr fontId="2" type="noConversion"/>
  </si>
  <si>
    <r>
      <rPr>
        <sz val="12"/>
        <color theme="1"/>
        <rFont val="方正仿宋简体"/>
        <family val="3"/>
        <charset val="134"/>
      </rPr>
      <t>女</t>
    </r>
    <phoneticPr fontId="2" type="noConversion"/>
  </si>
  <si>
    <r>
      <rPr>
        <sz val="12"/>
        <color theme="1"/>
        <rFont val="方正仿宋简体"/>
        <family val="3"/>
        <charset val="134"/>
      </rPr>
      <t>男</t>
    </r>
    <phoneticPr fontId="2" type="noConversion"/>
  </si>
  <si>
    <r>
      <rPr>
        <sz val="12"/>
        <color theme="1"/>
        <rFont val="方正仿宋简体"/>
        <family val="3"/>
        <charset val="134"/>
      </rPr>
      <t>面试缺考</t>
    </r>
    <phoneticPr fontId="2" type="noConversion"/>
  </si>
  <si>
    <r>
      <rPr>
        <sz val="12"/>
        <color theme="1"/>
        <rFont val="方正仿宋简体"/>
        <family val="3"/>
        <charset val="134"/>
      </rPr>
      <t>男</t>
    </r>
    <phoneticPr fontId="2" type="noConversion"/>
  </si>
  <si>
    <r>
      <rPr>
        <sz val="12"/>
        <rFont val="方正仿宋简体"/>
        <family val="3"/>
        <charset val="134"/>
      </rPr>
      <t>税收征管</t>
    </r>
    <phoneticPr fontId="3" type="noConversion"/>
  </si>
  <si>
    <r>
      <rPr>
        <sz val="12"/>
        <color theme="1"/>
        <rFont val="方正仿宋简体"/>
        <family val="3"/>
        <charset val="134"/>
      </rPr>
      <t>面试缺考</t>
    </r>
    <phoneticPr fontId="2" type="noConversion"/>
  </si>
  <si>
    <r>
      <rPr>
        <sz val="12"/>
        <rFont val="方正仿宋简体"/>
        <family val="3"/>
        <charset val="134"/>
      </rPr>
      <t>综合执法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</si>
</sst>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方正仿宋简体"/>
      <family val="3"/>
      <charset val="134"/>
    </font>
    <font>
      <sz val="14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sz val="12"/>
      <color theme="1"/>
      <name val="方正仿宋简体"/>
      <family val="3"/>
      <charset val="134"/>
    </font>
    <font>
      <sz val="12"/>
      <color theme="1"/>
      <name val="方正黑体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115" zoomScaleNormal="115" workbookViewId="0">
      <selection activeCell="O28" sqref="O28"/>
    </sheetView>
  </sheetViews>
  <sheetFormatPr defaultRowHeight="13.5" x14ac:dyDescent="0.15"/>
  <cols>
    <col min="1" max="1" width="3.375" style="1" customWidth="1"/>
    <col min="2" max="2" width="9.625" style="1" customWidth="1"/>
    <col min="3" max="3" width="9.25" style="1" customWidth="1"/>
    <col min="4" max="4" width="15.625" style="1" customWidth="1"/>
    <col min="5" max="5" width="8.25" style="1" customWidth="1"/>
    <col min="6" max="6" width="6.25" style="2" customWidth="1"/>
    <col min="7" max="7" width="9" style="2"/>
    <col min="8" max="8" width="6.25" style="1" customWidth="1"/>
    <col min="9" max="9" width="7.5" style="1" customWidth="1"/>
    <col min="10" max="10" width="7.25" style="1" customWidth="1"/>
    <col min="11" max="11" width="5.5" style="1" customWidth="1"/>
    <col min="12" max="12" width="5.875" style="1" customWidth="1"/>
    <col min="13" max="16384" width="9" style="1"/>
  </cols>
  <sheetData>
    <row r="1" spans="1:14" customFormat="1" ht="23.25" customHeight="1" x14ac:dyDescent="0.15">
      <c r="A1" s="24" t="s">
        <v>8</v>
      </c>
      <c r="B1" s="24"/>
      <c r="C1" s="24"/>
      <c r="D1" s="24"/>
      <c r="E1" s="24"/>
      <c r="F1" s="3"/>
    </row>
    <row r="2" spans="1:14" s="11" customFormat="1" ht="32.25" customHeight="1" x14ac:dyDescent="0.15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0"/>
      <c r="N2" s="10"/>
    </row>
    <row r="3" spans="1:14" s="13" customFormat="1" ht="34.5" customHeight="1" x14ac:dyDescent="0.15">
      <c r="A3" s="12" t="s">
        <v>7</v>
      </c>
      <c r="B3" s="12" t="s">
        <v>0</v>
      </c>
      <c r="C3" s="12" t="s">
        <v>9</v>
      </c>
      <c r="D3" s="12" t="s">
        <v>1</v>
      </c>
      <c r="E3" s="12" t="s">
        <v>12</v>
      </c>
      <c r="F3" s="12" t="s">
        <v>10</v>
      </c>
      <c r="G3" s="12" t="s">
        <v>2</v>
      </c>
      <c r="H3" s="12" t="s">
        <v>3</v>
      </c>
      <c r="I3" s="12" t="s">
        <v>4</v>
      </c>
      <c r="J3" s="12" t="s">
        <v>11</v>
      </c>
      <c r="K3" s="12" t="s">
        <v>5</v>
      </c>
      <c r="L3" s="12" t="s">
        <v>6</v>
      </c>
    </row>
    <row r="4" spans="1:14" s="15" customFormat="1" ht="34.5" customHeight="1" x14ac:dyDescent="0.15">
      <c r="A4" s="14">
        <v>1</v>
      </c>
      <c r="B4" s="26" t="s">
        <v>13</v>
      </c>
      <c r="C4" s="26" t="s">
        <v>14</v>
      </c>
      <c r="D4" s="4" t="s">
        <v>15</v>
      </c>
      <c r="E4" s="4" t="s">
        <v>73</v>
      </c>
      <c r="F4" s="4" t="s">
        <v>74</v>
      </c>
      <c r="G4" s="5">
        <v>51.974999999999994</v>
      </c>
      <c r="H4" s="6">
        <v>80.2</v>
      </c>
      <c r="I4" s="4">
        <f>H4*0.3</f>
        <v>24.06</v>
      </c>
      <c r="J4" s="7">
        <f>G4+I4</f>
        <v>76.034999999999997</v>
      </c>
      <c r="K4" s="8">
        <v>1</v>
      </c>
      <c r="L4" s="14"/>
    </row>
    <row r="5" spans="1:14" s="15" customFormat="1" ht="34.5" customHeight="1" x14ac:dyDescent="0.15">
      <c r="A5" s="14">
        <v>2</v>
      </c>
      <c r="B5" s="26"/>
      <c r="C5" s="26" t="s">
        <v>14</v>
      </c>
      <c r="D5" s="4" t="s">
        <v>16</v>
      </c>
      <c r="E5" s="4" t="s">
        <v>49</v>
      </c>
      <c r="F5" s="16" t="s">
        <v>75</v>
      </c>
      <c r="G5" s="5">
        <v>47.599999999999994</v>
      </c>
      <c r="H5" s="6">
        <v>80.5</v>
      </c>
      <c r="I5" s="4">
        <f t="shared" ref="I5:I27" si="0">H5*0.3</f>
        <v>24.15</v>
      </c>
      <c r="J5" s="7">
        <f t="shared" ref="J5:J6" si="1">G5+I5</f>
        <v>71.75</v>
      </c>
      <c r="K5" s="8">
        <v>2</v>
      </c>
      <c r="L5" s="14"/>
    </row>
    <row r="6" spans="1:14" s="15" customFormat="1" ht="34.5" customHeight="1" x14ac:dyDescent="0.15">
      <c r="A6" s="14">
        <v>3</v>
      </c>
      <c r="B6" s="26"/>
      <c r="C6" s="26" t="s">
        <v>14</v>
      </c>
      <c r="D6" s="4" t="s">
        <v>17</v>
      </c>
      <c r="E6" s="4" t="s">
        <v>50</v>
      </c>
      <c r="F6" s="16" t="s">
        <v>76</v>
      </c>
      <c r="G6" s="5">
        <v>46.199999999999996</v>
      </c>
      <c r="H6" s="9">
        <v>0</v>
      </c>
      <c r="I6" s="9">
        <v>0</v>
      </c>
      <c r="J6" s="7">
        <f t="shared" si="1"/>
        <v>46.199999999999996</v>
      </c>
      <c r="K6" s="8">
        <v>3</v>
      </c>
      <c r="L6" s="14" t="s">
        <v>77</v>
      </c>
    </row>
    <row r="7" spans="1:14" s="15" customFormat="1" ht="34.5" customHeight="1" x14ac:dyDescent="0.15">
      <c r="A7" s="17">
        <v>4</v>
      </c>
      <c r="B7" s="25" t="s">
        <v>18</v>
      </c>
      <c r="C7" s="25" t="s">
        <v>19</v>
      </c>
      <c r="D7" s="18" t="s">
        <v>20</v>
      </c>
      <c r="E7" s="18" t="s">
        <v>51</v>
      </c>
      <c r="F7" s="19" t="s">
        <v>75</v>
      </c>
      <c r="G7" s="20">
        <v>43.4</v>
      </c>
      <c r="H7" s="21">
        <v>71.8</v>
      </c>
      <c r="I7" s="18">
        <f t="shared" si="0"/>
        <v>21.54</v>
      </c>
      <c r="J7" s="21">
        <f>G7+I7</f>
        <v>64.94</v>
      </c>
      <c r="K7" s="17">
        <v>1</v>
      </c>
      <c r="L7" s="17"/>
    </row>
    <row r="8" spans="1:14" s="15" customFormat="1" ht="34.5" customHeight="1" x14ac:dyDescent="0.15">
      <c r="A8" s="17">
        <v>5</v>
      </c>
      <c r="B8" s="25"/>
      <c r="C8" s="25"/>
      <c r="D8" s="22" t="s">
        <v>21</v>
      </c>
      <c r="E8" s="18" t="s">
        <v>52</v>
      </c>
      <c r="F8" s="19" t="s">
        <v>78</v>
      </c>
      <c r="G8" s="20">
        <v>41.3</v>
      </c>
      <c r="H8" s="21">
        <v>75</v>
      </c>
      <c r="I8" s="18">
        <f t="shared" si="0"/>
        <v>22.5</v>
      </c>
      <c r="J8" s="21">
        <f t="shared" ref="J8:J9" si="2">G8+I8</f>
        <v>63.8</v>
      </c>
      <c r="K8" s="17">
        <v>2</v>
      </c>
      <c r="L8" s="17"/>
    </row>
    <row r="9" spans="1:14" s="15" customFormat="1" ht="34.5" customHeight="1" x14ac:dyDescent="0.15">
      <c r="A9" s="17">
        <v>6</v>
      </c>
      <c r="B9" s="25" t="s">
        <v>18</v>
      </c>
      <c r="C9" s="25" t="s">
        <v>19</v>
      </c>
      <c r="D9" s="22" t="s">
        <v>22</v>
      </c>
      <c r="E9" s="18" t="s">
        <v>53</v>
      </c>
      <c r="F9" s="19" t="s">
        <v>75</v>
      </c>
      <c r="G9" s="20">
        <v>37.1</v>
      </c>
      <c r="H9" s="21">
        <v>71.599999999999994</v>
      </c>
      <c r="I9" s="18">
        <f t="shared" si="0"/>
        <v>21.479999999999997</v>
      </c>
      <c r="J9" s="21">
        <f t="shared" si="2"/>
        <v>58.58</v>
      </c>
      <c r="K9" s="17">
        <v>3</v>
      </c>
      <c r="L9" s="17"/>
    </row>
    <row r="10" spans="1:14" s="15" customFormat="1" ht="34.5" customHeight="1" x14ac:dyDescent="0.15">
      <c r="A10" s="14">
        <v>7</v>
      </c>
      <c r="B10" s="26" t="s">
        <v>23</v>
      </c>
      <c r="C10" s="26" t="s">
        <v>24</v>
      </c>
      <c r="D10" s="4" t="s">
        <v>25</v>
      </c>
      <c r="E10" s="4" t="s">
        <v>54</v>
      </c>
      <c r="F10" s="16" t="s">
        <v>75</v>
      </c>
      <c r="G10" s="5">
        <v>42.875</v>
      </c>
      <c r="H10" s="6">
        <v>77.400000000000006</v>
      </c>
      <c r="I10" s="4">
        <f t="shared" si="0"/>
        <v>23.220000000000002</v>
      </c>
      <c r="J10" s="7">
        <f t="shared" ref="J5:J27" si="3">G10+I10</f>
        <v>66.094999999999999</v>
      </c>
      <c r="K10" s="8">
        <v>2</v>
      </c>
      <c r="L10" s="14"/>
    </row>
    <row r="11" spans="1:14" s="15" customFormat="1" ht="34.5" customHeight="1" x14ac:dyDescent="0.15">
      <c r="A11" s="14">
        <v>8</v>
      </c>
      <c r="B11" s="26"/>
      <c r="C11" s="26" t="s">
        <v>24</v>
      </c>
      <c r="D11" s="4" t="s">
        <v>26</v>
      </c>
      <c r="E11" s="4" t="s">
        <v>55</v>
      </c>
      <c r="F11" s="16" t="s">
        <v>75</v>
      </c>
      <c r="G11" s="5">
        <v>42.349999999999994</v>
      </c>
      <c r="H11" s="6">
        <v>81.599999999999994</v>
      </c>
      <c r="I11" s="4">
        <f t="shared" si="0"/>
        <v>24.479999999999997</v>
      </c>
      <c r="J11" s="7">
        <f t="shared" si="3"/>
        <v>66.829999999999984</v>
      </c>
      <c r="K11" s="8">
        <v>1</v>
      </c>
      <c r="L11" s="14"/>
    </row>
    <row r="12" spans="1:14" s="15" customFormat="1" ht="34.5" customHeight="1" x14ac:dyDescent="0.15">
      <c r="A12" s="14">
        <v>9</v>
      </c>
      <c r="B12" s="26"/>
      <c r="C12" s="26" t="s">
        <v>24</v>
      </c>
      <c r="D12" s="4" t="s">
        <v>27</v>
      </c>
      <c r="E12" s="4" t="s">
        <v>56</v>
      </c>
      <c r="F12" s="16" t="s">
        <v>75</v>
      </c>
      <c r="G12" s="5">
        <v>40.25</v>
      </c>
      <c r="H12" s="6">
        <v>70.599999999999994</v>
      </c>
      <c r="I12" s="4">
        <f t="shared" si="0"/>
        <v>21.179999999999996</v>
      </c>
      <c r="J12" s="7">
        <f t="shared" si="3"/>
        <v>61.429999999999993</v>
      </c>
      <c r="K12" s="8">
        <v>3</v>
      </c>
      <c r="L12" s="14"/>
    </row>
    <row r="13" spans="1:14" s="15" customFormat="1" ht="34.5" customHeight="1" x14ac:dyDescent="0.15">
      <c r="A13" s="17">
        <v>10</v>
      </c>
      <c r="B13" s="26" t="s">
        <v>28</v>
      </c>
      <c r="C13" s="25" t="s">
        <v>29</v>
      </c>
      <c r="D13" s="18" t="s">
        <v>30</v>
      </c>
      <c r="E13" s="18" t="s">
        <v>57</v>
      </c>
      <c r="F13" s="19" t="s">
        <v>78</v>
      </c>
      <c r="G13" s="20">
        <v>47.424999999999997</v>
      </c>
      <c r="H13" s="21">
        <v>84.2</v>
      </c>
      <c r="I13" s="18">
        <f t="shared" si="0"/>
        <v>25.26</v>
      </c>
      <c r="J13" s="21">
        <f t="shared" si="3"/>
        <v>72.685000000000002</v>
      </c>
      <c r="K13" s="17">
        <v>1</v>
      </c>
      <c r="L13" s="17"/>
    </row>
    <row r="14" spans="1:14" s="15" customFormat="1" ht="34.5" customHeight="1" x14ac:dyDescent="0.15">
      <c r="A14" s="17">
        <v>11</v>
      </c>
      <c r="B14" s="26"/>
      <c r="C14" s="25" t="s">
        <v>29</v>
      </c>
      <c r="D14" s="18" t="s">
        <v>31</v>
      </c>
      <c r="E14" s="18" t="s">
        <v>58</v>
      </c>
      <c r="F14" s="19" t="s">
        <v>78</v>
      </c>
      <c r="G14" s="20">
        <v>46.724999999999994</v>
      </c>
      <c r="H14" s="21">
        <v>70.400000000000006</v>
      </c>
      <c r="I14" s="18">
        <f t="shared" si="0"/>
        <v>21.12</v>
      </c>
      <c r="J14" s="21">
        <f t="shared" si="3"/>
        <v>67.844999999999999</v>
      </c>
      <c r="K14" s="17">
        <v>3</v>
      </c>
      <c r="L14" s="17"/>
    </row>
    <row r="15" spans="1:14" s="15" customFormat="1" ht="34.5" customHeight="1" x14ac:dyDescent="0.15">
      <c r="A15" s="17">
        <v>12</v>
      </c>
      <c r="B15" s="26"/>
      <c r="C15" s="25" t="s">
        <v>29</v>
      </c>
      <c r="D15" s="18" t="s">
        <v>32</v>
      </c>
      <c r="E15" s="18" t="s">
        <v>59</v>
      </c>
      <c r="F15" s="19" t="s">
        <v>78</v>
      </c>
      <c r="G15" s="20">
        <v>45.324999999999996</v>
      </c>
      <c r="H15" s="21">
        <v>76</v>
      </c>
      <c r="I15" s="18">
        <f t="shared" si="0"/>
        <v>22.8</v>
      </c>
      <c r="J15" s="21">
        <f t="shared" si="3"/>
        <v>68.125</v>
      </c>
      <c r="K15" s="17">
        <v>2</v>
      </c>
      <c r="L15" s="17"/>
    </row>
    <row r="16" spans="1:14" s="15" customFormat="1" ht="34.5" customHeight="1" x14ac:dyDescent="0.15">
      <c r="A16" s="14">
        <v>13</v>
      </c>
      <c r="B16" s="26"/>
      <c r="C16" s="26" t="s">
        <v>79</v>
      </c>
      <c r="D16" s="4" t="s">
        <v>33</v>
      </c>
      <c r="E16" s="4" t="s">
        <v>60</v>
      </c>
      <c r="F16" s="16" t="s">
        <v>78</v>
      </c>
      <c r="G16" s="5">
        <v>50.75</v>
      </c>
      <c r="H16" s="6">
        <v>84.2</v>
      </c>
      <c r="I16" s="4">
        <f t="shared" si="0"/>
        <v>25.26</v>
      </c>
      <c r="J16" s="7">
        <f t="shared" si="3"/>
        <v>76.010000000000005</v>
      </c>
      <c r="K16" s="8">
        <v>1</v>
      </c>
      <c r="L16" s="14"/>
    </row>
    <row r="17" spans="1:12" s="15" customFormat="1" ht="34.5" customHeight="1" x14ac:dyDescent="0.15">
      <c r="A17" s="14">
        <v>14</v>
      </c>
      <c r="B17" s="26"/>
      <c r="C17" s="26" t="s">
        <v>34</v>
      </c>
      <c r="D17" s="4" t="s">
        <v>35</v>
      </c>
      <c r="E17" s="4" t="s">
        <v>61</v>
      </c>
      <c r="F17" s="16" t="s">
        <v>78</v>
      </c>
      <c r="G17" s="5">
        <v>47.424999999999997</v>
      </c>
      <c r="H17" s="6">
        <v>85.3</v>
      </c>
      <c r="I17" s="4">
        <f t="shared" si="0"/>
        <v>25.59</v>
      </c>
      <c r="J17" s="7">
        <f t="shared" si="3"/>
        <v>73.015000000000001</v>
      </c>
      <c r="K17" s="8">
        <v>2</v>
      </c>
      <c r="L17" s="14"/>
    </row>
    <row r="18" spans="1:12" s="15" customFormat="1" ht="34.5" customHeight="1" x14ac:dyDescent="0.15">
      <c r="A18" s="14">
        <v>15</v>
      </c>
      <c r="B18" s="26"/>
      <c r="C18" s="26" t="s">
        <v>34</v>
      </c>
      <c r="D18" s="4" t="s">
        <v>36</v>
      </c>
      <c r="E18" s="4" t="s">
        <v>62</v>
      </c>
      <c r="F18" s="16" t="s">
        <v>75</v>
      </c>
      <c r="G18" s="5">
        <v>47.25</v>
      </c>
      <c r="H18" s="6">
        <v>79.2</v>
      </c>
      <c r="I18" s="4">
        <f t="shared" si="0"/>
        <v>23.76</v>
      </c>
      <c r="J18" s="7">
        <f t="shared" si="3"/>
        <v>71.010000000000005</v>
      </c>
      <c r="K18" s="8">
        <v>3</v>
      </c>
      <c r="L18" s="14"/>
    </row>
    <row r="19" spans="1:12" s="15" customFormat="1" ht="34.5" customHeight="1" x14ac:dyDescent="0.15">
      <c r="A19" s="14">
        <v>16</v>
      </c>
      <c r="B19" s="26"/>
      <c r="C19" s="26" t="s">
        <v>34</v>
      </c>
      <c r="D19" s="4" t="s">
        <v>37</v>
      </c>
      <c r="E19" s="4" t="s">
        <v>63</v>
      </c>
      <c r="F19" s="16" t="s">
        <v>75</v>
      </c>
      <c r="G19" s="5">
        <v>46.724999999999994</v>
      </c>
      <c r="H19" s="6">
        <v>79</v>
      </c>
      <c r="I19" s="4">
        <f t="shared" si="0"/>
        <v>23.7</v>
      </c>
      <c r="J19" s="7">
        <f t="shared" si="3"/>
        <v>70.424999999999997</v>
      </c>
      <c r="K19" s="8">
        <v>4</v>
      </c>
      <c r="L19" s="14"/>
    </row>
    <row r="20" spans="1:12" s="15" customFormat="1" ht="34.5" customHeight="1" x14ac:dyDescent="0.15">
      <c r="A20" s="14">
        <v>17</v>
      </c>
      <c r="B20" s="26"/>
      <c r="C20" s="26" t="s">
        <v>34</v>
      </c>
      <c r="D20" s="4" t="s">
        <v>38</v>
      </c>
      <c r="E20" s="4" t="s">
        <v>64</v>
      </c>
      <c r="F20" s="16" t="s">
        <v>78</v>
      </c>
      <c r="G20" s="5">
        <v>45.8</v>
      </c>
      <c r="H20" s="6">
        <v>76.8</v>
      </c>
      <c r="I20" s="4">
        <f t="shared" si="0"/>
        <v>23.04</v>
      </c>
      <c r="J20" s="7">
        <f t="shared" si="3"/>
        <v>68.84</v>
      </c>
      <c r="K20" s="8">
        <v>5</v>
      </c>
      <c r="L20" s="14"/>
    </row>
    <row r="21" spans="1:12" s="15" customFormat="1" ht="34.5" customHeight="1" x14ac:dyDescent="0.15">
      <c r="A21" s="14">
        <v>18</v>
      </c>
      <c r="B21" s="26"/>
      <c r="C21" s="26" t="s">
        <v>34</v>
      </c>
      <c r="D21" s="4" t="s">
        <v>39</v>
      </c>
      <c r="E21" s="4" t="s">
        <v>65</v>
      </c>
      <c r="F21" s="16" t="s">
        <v>75</v>
      </c>
      <c r="G21" s="5">
        <v>45.674999999999997</v>
      </c>
      <c r="H21" s="9">
        <v>0</v>
      </c>
      <c r="I21" s="9">
        <v>0</v>
      </c>
      <c r="J21" s="7">
        <f t="shared" si="3"/>
        <v>45.674999999999997</v>
      </c>
      <c r="K21" s="8">
        <v>6</v>
      </c>
      <c r="L21" s="14" t="s">
        <v>80</v>
      </c>
    </row>
    <row r="22" spans="1:12" s="15" customFormat="1" ht="34.5" customHeight="1" x14ac:dyDescent="0.15">
      <c r="A22" s="17">
        <v>19</v>
      </c>
      <c r="B22" s="25" t="s">
        <v>40</v>
      </c>
      <c r="C22" s="25" t="s">
        <v>81</v>
      </c>
      <c r="D22" s="18" t="s">
        <v>41</v>
      </c>
      <c r="E22" s="18" t="s">
        <v>66</v>
      </c>
      <c r="F22" s="19" t="s">
        <v>75</v>
      </c>
      <c r="G22" s="20">
        <v>49.349999999999994</v>
      </c>
      <c r="H22" s="23">
        <v>0</v>
      </c>
      <c r="I22" s="23">
        <v>0</v>
      </c>
      <c r="J22" s="21">
        <f t="shared" si="3"/>
        <v>49.349999999999994</v>
      </c>
      <c r="K22" s="17">
        <v>6</v>
      </c>
      <c r="L22" s="17" t="s">
        <v>72</v>
      </c>
    </row>
    <row r="23" spans="1:12" s="15" customFormat="1" ht="34.5" customHeight="1" x14ac:dyDescent="0.15">
      <c r="A23" s="17">
        <v>20</v>
      </c>
      <c r="B23" s="25"/>
      <c r="C23" s="25" t="s">
        <v>42</v>
      </c>
      <c r="D23" s="18" t="s">
        <v>43</v>
      </c>
      <c r="E23" s="18" t="s">
        <v>67</v>
      </c>
      <c r="F23" s="19" t="s">
        <v>78</v>
      </c>
      <c r="G23" s="20">
        <v>45.674999999999997</v>
      </c>
      <c r="H23" s="21">
        <v>82</v>
      </c>
      <c r="I23" s="18">
        <f t="shared" si="0"/>
        <v>24.599999999999998</v>
      </c>
      <c r="J23" s="21">
        <f t="shared" si="3"/>
        <v>70.274999999999991</v>
      </c>
      <c r="K23" s="19">
        <v>1</v>
      </c>
      <c r="L23" s="17"/>
    </row>
    <row r="24" spans="1:12" s="15" customFormat="1" ht="34.5" customHeight="1" x14ac:dyDescent="0.15">
      <c r="A24" s="17">
        <v>21</v>
      </c>
      <c r="B24" s="25"/>
      <c r="C24" s="25" t="s">
        <v>42</v>
      </c>
      <c r="D24" s="18" t="s">
        <v>44</v>
      </c>
      <c r="E24" s="18" t="s">
        <v>68</v>
      </c>
      <c r="F24" s="19" t="s">
        <v>75</v>
      </c>
      <c r="G24" s="20">
        <v>42.524999999999999</v>
      </c>
      <c r="H24" s="21">
        <v>72.2</v>
      </c>
      <c r="I24" s="18">
        <f t="shared" si="0"/>
        <v>21.66</v>
      </c>
      <c r="J24" s="21">
        <f t="shared" si="3"/>
        <v>64.185000000000002</v>
      </c>
      <c r="K24" s="19">
        <v>3</v>
      </c>
      <c r="L24" s="17"/>
    </row>
    <row r="25" spans="1:12" s="15" customFormat="1" ht="34.5" customHeight="1" x14ac:dyDescent="0.15">
      <c r="A25" s="17">
        <v>22</v>
      </c>
      <c r="B25" s="25"/>
      <c r="C25" s="25" t="s">
        <v>42</v>
      </c>
      <c r="D25" s="18" t="s">
        <v>45</v>
      </c>
      <c r="E25" s="18" t="s">
        <v>69</v>
      </c>
      <c r="F25" s="19" t="s">
        <v>75</v>
      </c>
      <c r="G25" s="20">
        <v>42.174999999999997</v>
      </c>
      <c r="H25" s="21">
        <v>72</v>
      </c>
      <c r="I25" s="18">
        <f t="shared" si="0"/>
        <v>21.599999999999998</v>
      </c>
      <c r="J25" s="21">
        <f t="shared" si="3"/>
        <v>63.774999999999991</v>
      </c>
      <c r="K25" s="19">
        <v>4</v>
      </c>
      <c r="L25" s="17"/>
    </row>
    <row r="26" spans="1:12" s="15" customFormat="1" ht="34.5" customHeight="1" x14ac:dyDescent="0.15">
      <c r="A26" s="17">
        <v>23</v>
      </c>
      <c r="B26" s="25"/>
      <c r="C26" s="25" t="s">
        <v>42</v>
      </c>
      <c r="D26" s="18" t="s">
        <v>46</v>
      </c>
      <c r="E26" s="18" t="s">
        <v>70</v>
      </c>
      <c r="F26" s="19" t="s">
        <v>78</v>
      </c>
      <c r="G26" s="20">
        <v>41.65</v>
      </c>
      <c r="H26" s="21">
        <v>85.8</v>
      </c>
      <c r="I26" s="18">
        <f t="shared" si="0"/>
        <v>25.74</v>
      </c>
      <c r="J26" s="21">
        <f t="shared" si="3"/>
        <v>67.39</v>
      </c>
      <c r="K26" s="19">
        <v>2</v>
      </c>
      <c r="L26" s="17"/>
    </row>
    <row r="27" spans="1:12" s="15" customFormat="1" ht="34.5" customHeight="1" x14ac:dyDescent="0.15">
      <c r="A27" s="17">
        <v>24</v>
      </c>
      <c r="B27" s="25"/>
      <c r="C27" s="25" t="s">
        <v>42</v>
      </c>
      <c r="D27" s="22" t="s">
        <v>47</v>
      </c>
      <c r="E27" s="18" t="s">
        <v>71</v>
      </c>
      <c r="F27" s="19" t="s">
        <v>78</v>
      </c>
      <c r="G27" s="20">
        <v>37.799999999999997</v>
      </c>
      <c r="H27" s="21">
        <v>75.8</v>
      </c>
      <c r="I27" s="18">
        <f t="shared" si="0"/>
        <v>22.74</v>
      </c>
      <c r="J27" s="21">
        <f t="shared" si="3"/>
        <v>60.539999999999992</v>
      </c>
      <c r="K27" s="19">
        <v>5</v>
      </c>
      <c r="L27" s="17"/>
    </row>
  </sheetData>
  <mergeCells count="13">
    <mergeCell ref="A1:E1"/>
    <mergeCell ref="B22:B27"/>
    <mergeCell ref="C4:C6"/>
    <mergeCell ref="C7:C9"/>
    <mergeCell ref="C10:C12"/>
    <mergeCell ref="B13:B21"/>
    <mergeCell ref="C13:C15"/>
    <mergeCell ref="C16:C21"/>
    <mergeCell ref="C22:C27"/>
    <mergeCell ref="A2:L2"/>
    <mergeCell ref="B4:B6"/>
    <mergeCell ref="B7:B9"/>
    <mergeCell ref="B10:B12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秦嘉励</cp:lastModifiedBy>
  <cp:lastPrinted>2017-07-17T02:12:48Z</cp:lastPrinted>
  <dcterms:created xsi:type="dcterms:W3CDTF">2016-07-09T01:50:49Z</dcterms:created>
  <dcterms:modified xsi:type="dcterms:W3CDTF">2017-07-17T02:36:16Z</dcterms:modified>
</cp:coreProperties>
</file>