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岗位排名表" sheetId="1" r:id="rId1"/>
  </sheets>
  <definedNames>
    <definedName name="_xlnm.Print_Titles" localSheetId="0">'岗位排名表'!$2:$3</definedName>
  </definedNames>
  <calcPr fullCalcOnLoad="1"/>
</workbook>
</file>

<file path=xl/sharedStrings.xml><?xml version="1.0" encoding="utf-8"?>
<sst xmlns="http://schemas.openxmlformats.org/spreadsheetml/2006/main" count="596" uniqueCount="246">
  <si>
    <t>报考单位</t>
  </si>
  <si>
    <t>报考岗位</t>
  </si>
  <si>
    <t>岗位编码</t>
  </si>
  <si>
    <t>7041906010101</t>
  </si>
  <si>
    <t>男</t>
  </si>
  <si>
    <t>莫非</t>
  </si>
  <si>
    <t>冕宁县乡镇小学校</t>
  </si>
  <si>
    <t>小学音乐教师</t>
  </si>
  <si>
    <t>190601</t>
  </si>
  <si>
    <t>7041906010102</t>
  </si>
  <si>
    <t>女</t>
  </si>
  <si>
    <t>黑日伍支</t>
  </si>
  <si>
    <t>7041906010105</t>
  </si>
  <si>
    <t>罗丹</t>
  </si>
  <si>
    <t>7041906010106</t>
  </si>
  <si>
    <t>陈雁</t>
  </si>
  <si>
    <t>7041906010107</t>
  </si>
  <si>
    <t>袁媛</t>
  </si>
  <si>
    <t>7041906010109</t>
  </si>
  <si>
    <t>杨华</t>
  </si>
  <si>
    <t>7041906010111</t>
  </si>
  <si>
    <t>高婷</t>
  </si>
  <si>
    <t>7041906010112</t>
  </si>
  <si>
    <t>张敏</t>
  </si>
  <si>
    <t>7041906010114</t>
  </si>
  <si>
    <t>杨国峰</t>
  </si>
  <si>
    <t>7041906010116</t>
  </si>
  <si>
    <t>刘兴剑</t>
  </si>
  <si>
    <t>7041906010117</t>
  </si>
  <si>
    <t>勒格夫格</t>
  </si>
  <si>
    <t>7041906010118</t>
  </si>
  <si>
    <t>廖丽茹</t>
  </si>
  <si>
    <t>7041906010122</t>
  </si>
  <si>
    <t>钱雪</t>
  </si>
  <si>
    <t>7041906010123</t>
  </si>
  <si>
    <t>沈阳</t>
  </si>
  <si>
    <t>7041906010128</t>
  </si>
  <si>
    <t>沙阿各</t>
  </si>
  <si>
    <t>7041906010203</t>
  </si>
  <si>
    <t>尔古哈古</t>
  </si>
  <si>
    <t>7041906010208</t>
  </si>
  <si>
    <t>袁霞</t>
  </si>
  <si>
    <t>7041906010209</t>
  </si>
  <si>
    <t>夏瑞莲</t>
  </si>
  <si>
    <t>小学体育教师</t>
  </si>
  <si>
    <t>190602</t>
  </si>
  <si>
    <t>7041906010214</t>
  </si>
  <si>
    <t>谢施补</t>
  </si>
  <si>
    <t>7041906010216</t>
  </si>
  <si>
    <t>罗足阿秀莫</t>
  </si>
  <si>
    <t>7041906010219</t>
  </si>
  <si>
    <t>向宏</t>
  </si>
  <si>
    <t>7041906010221</t>
  </si>
  <si>
    <t>袁单</t>
  </si>
  <si>
    <t>7041906010222</t>
  </si>
  <si>
    <t>钟丽</t>
  </si>
  <si>
    <t>7041906010303</t>
  </si>
  <si>
    <t>王潇</t>
  </si>
  <si>
    <t>7041906010308</t>
  </si>
  <si>
    <t>吴兴</t>
  </si>
  <si>
    <t>7041906010311</t>
  </si>
  <si>
    <t>范桂华</t>
  </si>
  <si>
    <t>7041906010410</t>
  </si>
  <si>
    <t>陈亚宁</t>
  </si>
  <si>
    <t>7041906010417</t>
  </si>
  <si>
    <t>邱龙</t>
  </si>
  <si>
    <t>7041906010419</t>
  </si>
  <si>
    <t>邓悦</t>
  </si>
  <si>
    <t>小学美术教师</t>
  </si>
  <si>
    <t>190603</t>
  </si>
  <si>
    <t>7041906010423</t>
  </si>
  <si>
    <t>李兆凤</t>
  </si>
  <si>
    <t>7041906010424</t>
  </si>
  <si>
    <t>吴云芳</t>
  </si>
  <si>
    <t>7041906010426</t>
  </si>
  <si>
    <t>侯丽婵</t>
  </si>
  <si>
    <t>7041906010501</t>
  </si>
  <si>
    <t>李伦</t>
  </si>
  <si>
    <t>7041906010503</t>
  </si>
  <si>
    <t>康清清</t>
  </si>
  <si>
    <t>7041906010504</t>
  </si>
  <si>
    <t>吕佳欣</t>
  </si>
  <si>
    <t>7041906010513</t>
  </si>
  <si>
    <t>林美岑</t>
  </si>
  <si>
    <t>7041906010514</t>
  </si>
  <si>
    <t>沙婧</t>
  </si>
  <si>
    <t>7041906010521</t>
  </si>
  <si>
    <t>张维丽</t>
  </si>
  <si>
    <t>7041906010524</t>
  </si>
  <si>
    <t>王时姣</t>
  </si>
  <si>
    <t>7041906010526</t>
  </si>
  <si>
    <t>张埝清</t>
  </si>
  <si>
    <t>7041906010528</t>
  </si>
  <si>
    <t>李茂婷</t>
  </si>
  <si>
    <t>7041906010601</t>
  </si>
  <si>
    <t>邓思嘉</t>
  </si>
  <si>
    <t>7041906010602</t>
  </si>
  <si>
    <t>周宣佐</t>
  </si>
  <si>
    <t>7041906010607</t>
  </si>
  <si>
    <t>赵茂茹</t>
  </si>
  <si>
    <t>7041906010610</t>
  </si>
  <si>
    <t>王雅丽</t>
  </si>
  <si>
    <t>7041906010611</t>
  </si>
  <si>
    <t>张吕</t>
  </si>
  <si>
    <t>7041906010613</t>
  </si>
  <si>
    <t>黄梦媛</t>
  </si>
  <si>
    <t>7041906010621</t>
  </si>
  <si>
    <t>唐璐</t>
  </si>
  <si>
    <t>7041906010625</t>
  </si>
  <si>
    <t>余友琼</t>
  </si>
  <si>
    <t>7041906010627</t>
  </si>
  <si>
    <t>王燕</t>
  </si>
  <si>
    <t>7041906010702</t>
  </si>
  <si>
    <t>陈俊瑶</t>
  </si>
  <si>
    <t>7041906010704</t>
  </si>
  <si>
    <t>邹燕</t>
  </si>
  <si>
    <t>7041906010709</t>
  </si>
  <si>
    <t>宋宇</t>
  </si>
  <si>
    <t>7041906010711</t>
  </si>
  <si>
    <t>邓雪娇</t>
  </si>
  <si>
    <t>小学信息技术教师</t>
  </si>
  <si>
    <t>190604</t>
  </si>
  <si>
    <t>7041906010715</t>
  </si>
  <si>
    <t>肖纯净</t>
  </si>
  <si>
    <t>7041906010716</t>
  </si>
  <si>
    <t>廖莉</t>
  </si>
  <si>
    <t>7041906010717</t>
  </si>
  <si>
    <t>杨春惠</t>
  </si>
  <si>
    <t>7041906010721</t>
  </si>
  <si>
    <t>许航</t>
  </si>
  <si>
    <t>冕宁县乡镇初级中学校</t>
  </si>
  <si>
    <t>初中语文教师</t>
  </si>
  <si>
    <t>190605</t>
  </si>
  <si>
    <t>7041906010803</t>
  </si>
  <si>
    <t>沙诺</t>
  </si>
  <si>
    <t>7041906010805</t>
  </si>
  <si>
    <t>吴芳林</t>
  </si>
  <si>
    <t>初中数学教师</t>
  </si>
  <si>
    <t>190606</t>
  </si>
  <si>
    <t>7041906010806</t>
  </si>
  <si>
    <t>陈明越</t>
  </si>
  <si>
    <t>7041906010808</t>
  </si>
  <si>
    <t>王霞</t>
  </si>
  <si>
    <t>7041906010813</t>
  </si>
  <si>
    <t>阿说伍各</t>
  </si>
  <si>
    <t>7041906010814</t>
  </si>
  <si>
    <t>刘应龙</t>
  </si>
  <si>
    <t>7041906010816</t>
  </si>
  <si>
    <t>唐正艳</t>
  </si>
  <si>
    <t>7041906010817</t>
  </si>
  <si>
    <t>安学英</t>
  </si>
  <si>
    <t>7041906010818</t>
  </si>
  <si>
    <t>赵玲</t>
  </si>
  <si>
    <t>7041906010821</t>
  </si>
  <si>
    <t>达西体哈</t>
  </si>
  <si>
    <t>7041906010822</t>
  </si>
  <si>
    <t>马小洪</t>
  </si>
  <si>
    <t>7041906010825</t>
  </si>
  <si>
    <t>王阿衣莫</t>
  </si>
  <si>
    <t>7041906010826</t>
  </si>
  <si>
    <t>马江雁</t>
  </si>
  <si>
    <t>初中英语教师</t>
  </si>
  <si>
    <t>190607</t>
  </si>
  <si>
    <t>7041906010829</t>
  </si>
  <si>
    <t>周俊</t>
  </si>
  <si>
    <t>7041906010830</t>
  </si>
  <si>
    <t>周琼</t>
  </si>
  <si>
    <t>7041906010903</t>
  </si>
  <si>
    <t>王琳</t>
  </si>
  <si>
    <t>7041906010904</t>
  </si>
  <si>
    <t>徐婷</t>
  </si>
  <si>
    <t>7041906010909</t>
  </si>
  <si>
    <t>牟加东</t>
  </si>
  <si>
    <t>初中政治教师</t>
  </si>
  <si>
    <t>190608</t>
  </si>
  <si>
    <t>7041906010915</t>
  </si>
  <si>
    <t>卢成兰</t>
  </si>
  <si>
    <t>初中物理教师</t>
  </si>
  <si>
    <t>190609</t>
  </si>
  <si>
    <t>7041906010919</t>
  </si>
  <si>
    <t>沙马伍达</t>
  </si>
  <si>
    <t>7041906010920</t>
  </si>
  <si>
    <t>廖开创</t>
  </si>
  <si>
    <t>7041906010925</t>
  </si>
  <si>
    <t>赵发富</t>
  </si>
  <si>
    <t>初中化学教师</t>
  </si>
  <si>
    <t>190610</t>
  </si>
  <si>
    <t>7041906011006</t>
  </si>
  <si>
    <t>邓璐</t>
  </si>
  <si>
    <t>7041906011010</t>
  </si>
  <si>
    <t>王超</t>
  </si>
  <si>
    <t>初中地理教师</t>
  </si>
  <si>
    <t>190611</t>
  </si>
  <si>
    <t>7041906011018</t>
  </si>
  <si>
    <t>廖浩</t>
  </si>
  <si>
    <t>初中历史教师</t>
  </si>
  <si>
    <t>190612</t>
  </si>
  <si>
    <t>7041906011021</t>
  </si>
  <si>
    <t>廖仿</t>
  </si>
  <si>
    <t>初中体育教师</t>
  </si>
  <si>
    <t>190614</t>
  </si>
  <si>
    <t>7041906011028</t>
  </si>
  <si>
    <t>巨辉</t>
  </si>
  <si>
    <t>7041906011030</t>
  </si>
  <si>
    <t>张迪</t>
  </si>
  <si>
    <t>7041906011102</t>
  </si>
  <si>
    <t>赵宇</t>
  </si>
  <si>
    <t>7041906011104</t>
  </si>
  <si>
    <t>蔡安聪</t>
  </si>
  <si>
    <t>7041906011105</t>
  </si>
  <si>
    <t>马鹏</t>
  </si>
  <si>
    <t>7041906011112</t>
  </si>
  <si>
    <t>7041906011113</t>
  </si>
  <si>
    <t>邓丽</t>
  </si>
  <si>
    <t>冕宁县职业技术学校</t>
  </si>
  <si>
    <t>语文教师</t>
  </si>
  <si>
    <t>190615</t>
  </si>
  <si>
    <t>7041906011123</t>
  </si>
  <si>
    <t>何娟</t>
  </si>
  <si>
    <t>数学教师</t>
  </si>
  <si>
    <t>190616</t>
  </si>
  <si>
    <t>7041906011202</t>
  </si>
  <si>
    <t>沙马伍呷</t>
  </si>
  <si>
    <t>7041906011203</t>
  </si>
  <si>
    <t>黄鑫</t>
  </si>
  <si>
    <t>7041906011204</t>
  </si>
  <si>
    <t>英语教师</t>
  </si>
  <si>
    <t>190617</t>
  </si>
  <si>
    <t>7041906011207</t>
  </si>
  <si>
    <t>王瑶瑶</t>
  </si>
  <si>
    <t>教师c</t>
  </si>
  <si>
    <t>190620</t>
  </si>
  <si>
    <t>7041906011210</t>
  </si>
  <si>
    <t>廖静</t>
  </si>
  <si>
    <t>准考证号</t>
  </si>
  <si>
    <t>笔试成绩</t>
  </si>
  <si>
    <t>面试成绩</t>
  </si>
  <si>
    <t>总成绩</t>
  </si>
  <si>
    <t>岗位排名</t>
  </si>
  <si>
    <t>面试号</t>
  </si>
  <si>
    <t>备注</t>
  </si>
  <si>
    <t>姓名</t>
  </si>
  <si>
    <t>性别</t>
  </si>
  <si>
    <t>唐吉松</t>
  </si>
  <si>
    <t>冕宁县2017年4月公开考试招聘中小学教师岗位排名表</t>
  </si>
  <si>
    <t>附件2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</si>
</sst>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4"/>
      <name val="黑体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showZeros="0"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9" sqref="E9:F9"/>
    </sheetView>
  </sheetViews>
  <sheetFormatPr defaultColWidth="9.00390625" defaultRowHeight="14.25"/>
  <cols>
    <col min="1" max="1" width="13.75390625" style="0" customWidth="1"/>
    <col min="2" max="2" width="7.75390625" style="0" customWidth="1"/>
    <col min="4" max="4" width="5.625" style="0" customWidth="1"/>
    <col min="5" max="5" width="18.625" style="0" customWidth="1"/>
    <col min="6" max="6" width="14.625" style="0" customWidth="1"/>
    <col min="7" max="7" width="11.75390625" style="0" customWidth="1"/>
    <col min="8" max="8" width="10.75390625" style="0" customWidth="1"/>
    <col min="9" max="9" width="11.75390625" style="7" customWidth="1"/>
    <col min="10" max="10" width="11.375" style="0" customWidth="1"/>
    <col min="11" max="11" width="9.25390625" style="7" customWidth="1"/>
    <col min="12" max="12" width="7.50390625" style="11" customWidth="1"/>
  </cols>
  <sheetData>
    <row r="1" ht="15">
      <c r="A1" t="s">
        <v>245</v>
      </c>
    </row>
    <row r="2" spans="1:12" ht="27" customHeight="1">
      <c r="A2" s="12" t="s">
        <v>244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5" customFormat="1" ht="21" customHeight="1">
      <c r="A3" s="3" t="s">
        <v>234</v>
      </c>
      <c r="B3" s="3" t="s">
        <v>239</v>
      </c>
      <c r="C3" s="3" t="s">
        <v>241</v>
      </c>
      <c r="D3" s="3" t="s">
        <v>242</v>
      </c>
      <c r="E3" s="3" t="s">
        <v>0</v>
      </c>
      <c r="F3" s="3" t="s">
        <v>1</v>
      </c>
      <c r="G3" s="3" t="s">
        <v>2</v>
      </c>
      <c r="H3" s="3" t="s">
        <v>235</v>
      </c>
      <c r="I3" s="3" t="s">
        <v>236</v>
      </c>
      <c r="J3" s="4" t="s">
        <v>237</v>
      </c>
      <c r="K3" s="4" t="s">
        <v>238</v>
      </c>
      <c r="L3" s="4" t="s">
        <v>240</v>
      </c>
    </row>
    <row r="4" spans="1:12" s="9" customFormat="1" ht="15" customHeight="1">
      <c r="A4" s="1" t="s">
        <v>16</v>
      </c>
      <c r="B4" s="1">
        <v>6</v>
      </c>
      <c r="C4" s="1" t="s">
        <v>17</v>
      </c>
      <c r="D4" s="1" t="s">
        <v>10</v>
      </c>
      <c r="E4" s="1" t="s">
        <v>6</v>
      </c>
      <c r="F4" s="1" t="s">
        <v>7</v>
      </c>
      <c r="G4" s="1" t="s">
        <v>8</v>
      </c>
      <c r="H4" s="1">
        <v>69</v>
      </c>
      <c r="I4" s="8">
        <v>78.16</v>
      </c>
      <c r="J4" s="6">
        <f aca="true" t="shared" si="0" ref="J4:J35">H4*60%+I4*40%</f>
        <v>72.664</v>
      </c>
      <c r="K4" s="8">
        <v>1</v>
      </c>
      <c r="L4" s="8"/>
    </row>
    <row r="5" spans="1:12" s="9" customFormat="1" ht="15" customHeight="1">
      <c r="A5" s="1" t="s">
        <v>22</v>
      </c>
      <c r="B5" s="1">
        <v>16</v>
      </c>
      <c r="C5" s="1" t="s">
        <v>23</v>
      </c>
      <c r="D5" s="1" t="s">
        <v>10</v>
      </c>
      <c r="E5" s="1" t="s">
        <v>6</v>
      </c>
      <c r="F5" s="1" t="s">
        <v>7</v>
      </c>
      <c r="G5" s="1" t="s">
        <v>8</v>
      </c>
      <c r="H5" s="1">
        <v>66</v>
      </c>
      <c r="I5" s="8">
        <v>79.08</v>
      </c>
      <c r="J5" s="6">
        <f t="shared" si="0"/>
        <v>71.232</v>
      </c>
      <c r="K5" s="8">
        <v>2</v>
      </c>
      <c r="L5" s="8"/>
    </row>
    <row r="6" spans="1:12" s="9" customFormat="1" ht="15" customHeight="1">
      <c r="A6" s="1" t="s">
        <v>20</v>
      </c>
      <c r="B6" s="1">
        <v>17</v>
      </c>
      <c r="C6" s="1" t="s">
        <v>21</v>
      </c>
      <c r="D6" s="1" t="s">
        <v>10</v>
      </c>
      <c r="E6" s="1" t="s">
        <v>6</v>
      </c>
      <c r="F6" s="1" t="s">
        <v>7</v>
      </c>
      <c r="G6" s="1" t="s">
        <v>8</v>
      </c>
      <c r="H6" s="1">
        <v>62</v>
      </c>
      <c r="I6" s="8">
        <v>84.7</v>
      </c>
      <c r="J6" s="6">
        <f t="shared" si="0"/>
        <v>71.08</v>
      </c>
      <c r="K6" s="8">
        <v>3</v>
      </c>
      <c r="L6" s="2"/>
    </row>
    <row r="7" spans="1:12" s="9" customFormat="1" ht="15" customHeight="1">
      <c r="A7" s="1" t="s">
        <v>18</v>
      </c>
      <c r="B7" s="1">
        <v>1</v>
      </c>
      <c r="C7" s="1" t="s">
        <v>19</v>
      </c>
      <c r="D7" s="1" t="s">
        <v>4</v>
      </c>
      <c r="E7" s="1" t="s">
        <v>6</v>
      </c>
      <c r="F7" s="1" t="s">
        <v>7</v>
      </c>
      <c r="G7" s="1" t="s">
        <v>8</v>
      </c>
      <c r="H7" s="1">
        <v>71</v>
      </c>
      <c r="I7" s="2">
        <v>71.06</v>
      </c>
      <c r="J7" s="6">
        <f t="shared" si="0"/>
        <v>71.024</v>
      </c>
      <c r="K7" s="8">
        <v>4</v>
      </c>
      <c r="L7" s="8"/>
    </row>
    <row r="8" spans="1:12" s="9" customFormat="1" ht="15" customHeight="1">
      <c r="A8" s="1" t="s">
        <v>42</v>
      </c>
      <c r="B8" s="1">
        <v>5</v>
      </c>
      <c r="C8" s="1" t="s">
        <v>43</v>
      </c>
      <c r="D8" s="1" t="s">
        <v>10</v>
      </c>
      <c r="E8" s="1" t="s">
        <v>6</v>
      </c>
      <c r="F8" s="1" t="s">
        <v>7</v>
      </c>
      <c r="G8" s="1" t="s">
        <v>8</v>
      </c>
      <c r="H8" s="1">
        <v>70</v>
      </c>
      <c r="I8" s="8">
        <v>72.16</v>
      </c>
      <c r="J8" s="6">
        <f t="shared" si="0"/>
        <v>70.864</v>
      </c>
      <c r="K8" s="8">
        <v>5</v>
      </c>
      <c r="L8" s="8"/>
    </row>
    <row r="9" spans="1:12" s="9" customFormat="1" ht="15" customHeight="1">
      <c r="A9" s="1" t="s">
        <v>3</v>
      </c>
      <c r="B9" s="1">
        <v>4</v>
      </c>
      <c r="C9" s="1" t="s">
        <v>5</v>
      </c>
      <c r="D9" s="1" t="s">
        <v>4</v>
      </c>
      <c r="E9" s="1" t="s">
        <v>6</v>
      </c>
      <c r="F9" s="1" t="s">
        <v>7</v>
      </c>
      <c r="G9" s="1" t="s">
        <v>8</v>
      </c>
      <c r="H9" s="1">
        <v>70</v>
      </c>
      <c r="I9" s="8">
        <v>70.68</v>
      </c>
      <c r="J9" s="6">
        <f t="shared" si="0"/>
        <v>70.272</v>
      </c>
      <c r="K9" s="8">
        <v>6</v>
      </c>
      <c r="L9" s="8"/>
    </row>
    <row r="10" spans="1:12" s="9" customFormat="1" ht="15" customHeight="1">
      <c r="A10" s="1" t="s">
        <v>26</v>
      </c>
      <c r="B10" s="1">
        <v>9</v>
      </c>
      <c r="C10" s="1" t="s">
        <v>27</v>
      </c>
      <c r="D10" s="1" t="s">
        <v>4</v>
      </c>
      <c r="E10" s="1" t="s">
        <v>6</v>
      </c>
      <c r="F10" s="1" t="s">
        <v>7</v>
      </c>
      <c r="G10" s="1" t="s">
        <v>8</v>
      </c>
      <c r="H10" s="1">
        <v>63</v>
      </c>
      <c r="I10" s="8">
        <v>80.28</v>
      </c>
      <c r="J10" s="6">
        <f t="shared" si="0"/>
        <v>69.912</v>
      </c>
      <c r="K10" s="8">
        <v>7</v>
      </c>
      <c r="L10" s="8"/>
    </row>
    <row r="11" spans="1:12" s="9" customFormat="1" ht="15" customHeight="1">
      <c r="A11" s="1" t="s">
        <v>30</v>
      </c>
      <c r="B11" s="1">
        <v>15</v>
      </c>
      <c r="C11" s="1" t="s">
        <v>31</v>
      </c>
      <c r="D11" s="1" t="s">
        <v>10</v>
      </c>
      <c r="E11" s="1" t="s">
        <v>6</v>
      </c>
      <c r="F11" s="1" t="s">
        <v>7</v>
      </c>
      <c r="G11" s="1" t="s">
        <v>8</v>
      </c>
      <c r="H11" s="1">
        <v>62</v>
      </c>
      <c r="I11" s="8">
        <v>79.62</v>
      </c>
      <c r="J11" s="6">
        <f t="shared" si="0"/>
        <v>69.048</v>
      </c>
      <c r="K11" s="8">
        <v>8</v>
      </c>
      <c r="L11" s="8"/>
    </row>
    <row r="12" spans="1:12" s="9" customFormat="1" ht="15" customHeight="1">
      <c r="A12" s="1" t="s">
        <v>34</v>
      </c>
      <c r="B12" s="1">
        <v>11</v>
      </c>
      <c r="C12" s="1" t="s">
        <v>35</v>
      </c>
      <c r="D12" s="1" t="s">
        <v>4</v>
      </c>
      <c r="E12" s="1" t="s">
        <v>6</v>
      </c>
      <c r="F12" s="1" t="s">
        <v>7</v>
      </c>
      <c r="G12" s="1" t="s">
        <v>8</v>
      </c>
      <c r="H12" s="1">
        <v>62</v>
      </c>
      <c r="I12" s="8">
        <v>78.66</v>
      </c>
      <c r="J12" s="6">
        <f t="shared" si="0"/>
        <v>68.66399999999999</v>
      </c>
      <c r="K12" s="8">
        <v>9</v>
      </c>
      <c r="L12" s="8"/>
    </row>
    <row r="13" spans="1:12" s="9" customFormat="1" ht="15" customHeight="1">
      <c r="A13" s="1" t="s">
        <v>32</v>
      </c>
      <c r="B13" s="1">
        <v>3</v>
      </c>
      <c r="C13" s="1" t="s">
        <v>33</v>
      </c>
      <c r="D13" s="1" t="s">
        <v>10</v>
      </c>
      <c r="E13" s="1" t="s">
        <v>6</v>
      </c>
      <c r="F13" s="1" t="s">
        <v>7</v>
      </c>
      <c r="G13" s="1" t="s">
        <v>8</v>
      </c>
      <c r="H13" s="1">
        <v>60</v>
      </c>
      <c r="I13" s="8">
        <v>80.82</v>
      </c>
      <c r="J13" s="6">
        <f t="shared" si="0"/>
        <v>68.328</v>
      </c>
      <c r="K13" s="8">
        <v>10</v>
      </c>
      <c r="L13" s="8"/>
    </row>
    <row r="14" spans="1:12" s="9" customFormat="1" ht="15" customHeight="1">
      <c r="A14" s="1" t="s">
        <v>36</v>
      </c>
      <c r="B14" s="1">
        <v>10</v>
      </c>
      <c r="C14" s="1" t="s">
        <v>37</v>
      </c>
      <c r="D14" s="1" t="s">
        <v>10</v>
      </c>
      <c r="E14" s="1" t="s">
        <v>6</v>
      </c>
      <c r="F14" s="1" t="s">
        <v>7</v>
      </c>
      <c r="G14" s="1" t="s">
        <v>8</v>
      </c>
      <c r="H14" s="1">
        <v>64</v>
      </c>
      <c r="I14" s="8">
        <v>73.1</v>
      </c>
      <c r="J14" s="6">
        <f t="shared" si="0"/>
        <v>67.64</v>
      </c>
      <c r="K14" s="8">
        <v>11</v>
      </c>
      <c r="L14" s="8"/>
    </row>
    <row r="15" spans="1:12" s="9" customFormat="1" ht="15" customHeight="1">
      <c r="A15" s="1" t="s">
        <v>38</v>
      </c>
      <c r="B15" s="1">
        <v>2</v>
      </c>
      <c r="C15" s="1" t="s">
        <v>39</v>
      </c>
      <c r="D15" s="1" t="s">
        <v>4</v>
      </c>
      <c r="E15" s="1" t="s">
        <v>6</v>
      </c>
      <c r="F15" s="1" t="s">
        <v>7</v>
      </c>
      <c r="G15" s="1" t="s">
        <v>8</v>
      </c>
      <c r="H15" s="1">
        <v>66</v>
      </c>
      <c r="I15" s="8">
        <v>63.72</v>
      </c>
      <c r="J15" s="6">
        <f t="shared" si="0"/>
        <v>65.088</v>
      </c>
      <c r="K15" s="8">
        <v>12</v>
      </c>
      <c r="L15" s="8"/>
    </row>
    <row r="16" spans="1:12" s="9" customFormat="1" ht="15" customHeight="1">
      <c r="A16" s="1" t="s">
        <v>40</v>
      </c>
      <c r="B16" s="1">
        <v>8</v>
      </c>
      <c r="C16" s="1" t="s">
        <v>41</v>
      </c>
      <c r="D16" s="1" t="s">
        <v>10</v>
      </c>
      <c r="E16" s="1" t="s">
        <v>6</v>
      </c>
      <c r="F16" s="1" t="s">
        <v>7</v>
      </c>
      <c r="G16" s="1" t="s">
        <v>8</v>
      </c>
      <c r="H16" s="1">
        <v>58</v>
      </c>
      <c r="I16" s="8">
        <v>75.68</v>
      </c>
      <c r="J16" s="6">
        <f t="shared" si="0"/>
        <v>65.072</v>
      </c>
      <c r="K16" s="8">
        <v>13</v>
      </c>
      <c r="L16" s="8"/>
    </row>
    <row r="17" spans="1:12" s="9" customFormat="1" ht="15" customHeight="1">
      <c r="A17" s="1" t="s">
        <v>14</v>
      </c>
      <c r="B17" s="1">
        <v>13</v>
      </c>
      <c r="C17" s="1" t="s">
        <v>15</v>
      </c>
      <c r="D17" s="1" t="s">
        <v>10</v>
      </c>
      <c r="E17" s="1" t="s">
        <v>6</v>
      </c>
      <c r="F17" s="1" t="s">
        <v>7</v>
      </c>
      <c r="G17" s="1" t="s">
        <v>8</v>
      </c>
      <c r="H17" s="1">
        <v>54</v>
      </c>
      <c r="I17" s="8">
        <v>81.36</v>
      </c>
      <c r="J17" s="6">
        <f t="shared" si="0"/>
        <v>64.944</v>
      </c>
      <c r="K17" s="8">
        <v>14</v>
      </c>
      <c r="L17" s="8"/>
    </row>
    <row r="18" spans="1:12" s="9" customFormat="1" ht="15" customHeight="1">
      <c r="A18" s="1" t="s">
        <v>24</v>
      </c>
      <c r="B18" s="1">
        <v>14</v>
      </c>
      <c r="C18" s="1" t="s">
        <v>25</v>
      </c>
      <c r="D18" s="1" t="s">
        <v>4</v>
      </c>
      <c r="E18" s="1" t="s">
        <v>6</v>
      </c>
      <c r="F18" s="1" t="s">
        <v>7</v>
      </c>
      <c r="G18" s="1" t="s">
        <v>8</v>
      </c>
      <c r="H18" s="1">
        <v>57</v>
      </c>
      <c r="I18" s="8">
        <v>76.44</v>
      </c>
      <c r="J18" s="6">
        <f t="shared" si="0"/>
        <v>64.776</v>
      </c>
      <c r="K18" s="8">
        <v>15</v>
      </c>
      <c r="L18" s="8"/>
    </row>
    <row r="19" spans="1:12" s="9" customFormat="1" ht="15" customHeight="1">
      <c r="A19" s="1" t="s">
        <v>12</v>
      </c>
      <c r="B19" s="1">
        <v>12</v>
      </c>
      <c r="C19" s="1" t="s">
        <v>13</v>
      </c>
      <c r="D19" s="1" t="s">
        <v>10</v>
      </c>
      <c r="E19" s="1" t="s">
        <v>6</v>
      </c>
      <c r="F19" s="1" t="s">
        <v>7</v>
      </c>
      <c r="G19" s="1" t="s">
        <v>8</v>
      </c>
      <c r="H19" s="1">
        <v>55</v>
      </c>
      <c r="I19" s="8">
        <v>73.8</v>
      </c>
      <c r="J19" s="6">
        <f t="shared" si="0"/>
        <v>62.519999999999996</v>
      </c>
      <c r="K19" s="8">
        <v>16</v>
      </c>
      <c r="L19" s="8"/>
    </row>
    <row r="20" spans="1:12" s="9" customFormat="1" ht="15" customHeight="1">
      <c r="A20" s="1" t="s">
        <v>9</v>
      </c>
      <c r="B20" s="1">
        <v>18</v>
      </c>
      <c r="C20" s="1" t="s">
        <v>11</v>
      </c>
      <c r="D20" s="1" t="s">
        <v>10</v>
      </c>
      <c r="E20" s="1" t="s">
        <v>6</v>
      </c>
      <c r="F20" s="1" t="s">
        <v>7</v>
      </c>
      <c r="G20" s="1" t="s">
        <v>8</v>
      </c>
      <c r="H20" s="1">
        <v>64</v>
      </c>
      <c r="I20" s="8">
        <v>-1</v>
      </c>
      <c r="J20" s="6">
        <f>H20*60%+I20*40%</f>
        <v>38</v>
      </c>
      <c r="K20" s="8">
        <v>17</v>
      </c>
      <c r="L20" s="2"/>
    </row>
    <row r="21" spans="1:12" s="9" customFormat="1" ht="15" customHeight="1">
      <c r="A21" s="1" t="s">
        <v>28</v>
      </c>
      <c r="B21" s="1">
        <v>7</v>
      </c>
      <c r="C21" s="1" t="s">
        <v>29</v>
      </c>
      <c r="D21" s="1" t="s">
        <v>4</v>
      </c>
      <c r="E21" s="1" t="s">
        <v>6</v>
      </c>
      <c r="F21" s="1" t="s">
        <v>7</v>
      </c>
      <c r="G21" s="1" t="s">
        <v>8</v>
      </c>
      <c r="H21" s="1">
        <v>53</v>
      </c>
      <c r="I21" s="8">
        <v>-1</v>
      </c>
      <c r="J21" s="6">
        <f>H21*60%+I21*40%</f>
        <v>31.4</v>
      </c>
      <c r="K21" s="8">
        <v>18</v>
      </c>
      <c r="L21" s="2"/>
    </row>
    <row r="22" spans="1:12" s="9" customFormat="1" ht="15" customHeight="1">
      <c r="A22" s="1"/>
      <c r="B22" s="1"/>
      <c r="C22" s="1"/>
      <c r="D22" s="1"/>
      <c r="E22" s="1"/>
      <c r="F22" s="1"/>
      <c r="G22" s="1"/>
      <c r="H22" s="1"/>
      <c r="I22" s="8"/>
      <c r="J22" s="6">
        <f t="shared" si="0"/>
        <v>0</v>
      </c>
      <c r="K22" s="8"/>
      <c r="L22" s="8"/>
    </row>
    <row r="23" spans="1:12" s="9" customFormat="1" ht="15" customHeight="1">
      <c r="A23" s="1" t="s">
        <v>76</v>
      </c>
      <c r="B23" s="1">
        <v>26</v>
      </c>
      <c r="C23" s="1" t="s">
        <v>77</v>
      </c>
      <c r="D23" s="1" t="s">
        <v>4</v>
      </c>
      <c r="E23" s="1" t="s">
        <v>6</v>
      </c>
      <c r="F23" s="1" t="s">
        <v>68</v>
      </c>
      <c r="G23" s="1" t="s">
        <v>69</v>
      </c>
      <c r="H23" s="1">
        <v>73</v>
      </c>
      <c r="I23" s="8">
        <v>79.76</v>
      </c>
      <c r="J23" s="6">
        <f t="shared" si="0"/>
        <v>75.70400000000001</v>
      </c>
      <c r="K23" s="8">
        <v>1</v>
      </c>
      <c r="L23" s="8"/>
    </row>
    <row r="24" spans="1:12" s="9" customFormat="1" ht="15" customHeight="1">
      <c r="A24" s="1" t="s">
        <v>66</v>
      </c>
      <c r="B24" s="1">
        <v>16</v>
      </c>
      <c r="C24" s="1" t="s">
        <v>67</v>
      </c>
      <c r="D24" s="1" t="s">
        <v>10</v>
      </c>
      <c r="E24" s="1" t="s">
        <v>6</v>
      </c>
      <c r="F24" s="1" t="s">
        <v>68</v>
      </c>
      <c r="G24" s="1" t="s">
        <v>69</v>
      </c>
      <c r="H24" s="1">
        <v>73</v>
      </c>
      <c r="I24" s="8">
        <v>79.5</v>
      </c>
      <c r="J24" s="6">
        <f t="shared" si="0"/>
        <v>75.6</v>
      </c>
      <c r="K24" s="8">
        <v>2</v>
      </c>
      <c r="L24" s="8"/>
    </row>
    <row r="25" spans="1:12" s="9" customFormat="1" ht="15" customHeight="1">
      <c r="A25" s="1" t="s">
        <v>106</v>
      </c>
      <c r="B25" s="1">
        <v>23</v>
      </c>
      <c r="C25" s="1" t="s">
        <v>107</v>
      </c>
      <c r="D25" s="1" t="s">
        <v>10</v>
      </c>
      <c r="E25" s="1" t="s">
        <v>6</v>
      </c>
      <c r="F25" s="1" t="s">
        <v>68</v>
      </c>
      <c r="G25" s="1" t="s">
        <v>69</v>
      </c>
      <c r="H25" s="1">
        <v>73</v>
      </c>
      <c r="I25" s="8">
        <v>77.76</v>
      </c>
      <c r="J25" s="6">
        <f t="shared" si="0"/>
        <v>74.904</v>
      </c>
      <c r="K25" s="8">
        <v>3</v>
      </c>
      <c r="L25" s="8"/>
    </row>
    <row r="26" spans="1:12" s="9" customFormat="1" ht="15" customHeight="1">
      <c r="A26" s="1" t="s">
        <v>72</v>
      </c>
      <c r="B26" s="1">
        <v>8</v>
      </c>
      <c r="C26" s="1" t="s">
        <v>73</v>
      </c>
      <c r="D26" s="1" t="s">
        <v>10</v>
      </c>
      <c r="E26" s="1" t="s">
        <v>6</v>
      </c>
      <c r="F26" s="1" t="s">
        <v>68</v>
      </c>
      <c r="G26" s="1" t="s">
        <v>69</v>
      </c>
      <c r="H26" s="1">
        <v>74</v>
      </c>
      <c r="I26" s="8">
        <v>76.18</v>
      </c>
      <c r="J26" s="6">
        <f t="shared" si="0"/>
        <v>74.872</v>
      </c>
      <c r="K26" s="8">
        <v>4</v>
      </c>
      <c r="L26" s="8"/>
    </row>
    <row r="27" spans="1:12" s="9" customFormat="1" ht="15" customHeight="1">
      <c r="A27" s="1" t="s">
        <v>110</v>
      </c>
      <c r="B27" s="1">
        <v>10</v>
      </c>
      <c r="C27" s="1" t="s">
        <v>111</v>
      </c>
      <c r="D27" s="1" t="s">
        <v>10</v>
      </c>
      <c r="E27" s="1" t="s">
        <v>6</v>
      </c>
      <c r="F27" s="1" t="s">
        <v>68</v>
      </c>
      <c r="G27" s="1" t="s">
        <v>69</v>
      </c>
      <c r="H27" s="1">
        <v>77</v>
      </c>
      <c r="I27" s="8">
        <v>70.64</v>
      </c>
      <c r="J27" s="6">
        <f t="shared" si="0"/>
        <v>74.45599999999999</v>
      </c>
      <c r="K27" s="8">
        <v>5</v>
      </c>
      <c r="L27" s="8"/>
    </row>
    <row r="28" spans="1:12" s="9" customFormat="1" ht="15" customHeight="1">
      <c r="A28" s="1" t="s">
        <v>96</v>
      </c>
      <c r="B28" s="1">
        <v>2</v>
      </c>
      <c r="C28" s="1" t="s">
        <v>97</v>
      </c>
      <c r="D28" s="1" t="s">
        <v>10</v>
      </c>
      <c r="E28" s="1" t="s">
        <v>6</v>
      </c>
      <c r="F28" s="1" t="s">
        <v>68</v>
      </c>
      <c r="G28" s="1" t="s">
        <v>69</v>
      </c>
      <c r="H28" s="1">
        <v>71</v>
      </c>
      <c r="I28" s="8">
        <v>77.52</v>
      </c>
      <c r="J28" s="6">
        <f t="shared" si="0"/>
        <v>73.608</v>
      </c>
      <c r="K28" s="8">
        <v>6</v>
      </c>
      <c r="L28" s="8"/>
    </row>
    <row r="29" spans="1:12" s="9" customFormat="1" ht="15" customHeight="1">
      <c r="A29" s="1" t="s">
        <v>86</v>
      </c>
      <c r="B29" s="1">
        <v>7</v>
      </c>
      <c r="C29" s="1" t="s">
        <v>87</v>
      </c>
      <c r="D29" s="1" t="s">
        <v>10</v>
      </c>
      <c r="E29" s="1" t="s">
        <v>6</v>
      </c>
      <c r="F29" s="1" t="s">
        <v>68</v>
      </c>
      <c r="G29" s="1" t="s">
        <v>69</v>
      </c>
      <c r="H29" s="1">
        <v>72</v>
      </c>
      <c r="I29" s="8">
        <v>75.16</v>
      </c>
      <c r="J29" s="6">
        <f t="shared" si="0"/>
        <v>73.264</v>
      </c>
      <c r="K29" s="8">
        <v>7</v>
      </c>
      <c r="L29" s="8"/>
    </row>
    <row r="30" spans="1:12" s="9" customFormat="1" ht="15" customHeight="1">
      <c r="A30" s="1" t="s">
        <v>78</v>
      </c>
      <c r="B30" s="1">
        <v>19</v>
      </c>
      <c r="C30" s="1" t="s">
        <v>79</v>
      </c>
      <c r="D30" s="1" t="s">
        <v>10</v>
      </c>
      <c r="E30" s="1" t="s">
        <v>6</v>
      </c>
      <c r="F30" s="1" t="s">
        <v>68</v>
      </c>
      <c r="G30" s="1" t="s">
        <v>69</v>
      </c>
      <c r="H30" s="1">
        <v>70</v>
      </c>
      <c r="I30" s="8">
        <v>76.82</v>
      </c>
      <c r="J30" s="6">
        <f t="shared" si="0"/>
        <v>72.728</v>
      </c>
      <c r="K30" s="8">
        <v>8</v>
      </c>
      <c r="L30" s="8"/>
    </row>
    <row r="31" spans="1:12" s="9" customFormat="1" ht="15" customHeight="1">
      <c r="A31" s="1" t="s">
        <v>98</v>
      </c>
      <c r="B31" s="1">
        <v>5</v>
      </c>
      <c r="C31" s="1" t="s">
        <v>99</v>
      </c>
      <c r="D31" s="1" t="s">
        <v>10</v>
      </c>
      <c r="E31" s="1" t="s">
        <v>6</v>
      </c>
      <c r="F31" s="1" t="s">
        <v>68</v>
      </c>
      <c r="G31" s="1" t="s">
        <v>69</v>
      </c>
      <c r="H31" s="1">
        <v>71</v>
      </c>
      <c r="I31" s="8">
        <v>75.12</v>
      </c>
      <c r="J31" s="6">
        <f t="shared" si="0"/>
        <v>72.648</v>
      </c>
      <c r="K31" s="8">
        <v>9</v>
      </c>
      <c r="L31" s="8"/>
    </row>
    <row r="32" spans="1:12" s="9" customFormat="1" ht="15" customHeight="1">
      <c r="A32" s="1" t="s">
        <v>80</v>
      </c>
      <c r="B32" s="1">
        <v>15</v>
      </c>
      <c r="C32" s="1" t="s">
        <v>81</v>
      </c>
      <c r="D32" s="1" t="s">
        <v>10</v>
      </c>
      <c r="E32" s="1" t="s">
        <v>6</v>
      </c>
      <c r="F32" s="1" t="s">
        <v>68</v>
      </c>
      <c r="G32" s="1" t="s">
        <v>69</v>
      </c>
      <c r="H32" s="1">
        <v>69</v>
      </c>
      <c r="I32" s="8">
        <v>78.1</v>
      </c>
      <c r="J32" s="6">
        <f t="shared" si="0"/>
        <v>72.64</v>
      </c>
      <c r="K32" s="8">
        <v>10</v>
      </c>
      <c r="L32" s="8"/>
    </row>
    <row r="33" spans="1:12" s="9" customFormat="1" ht="15" customHeight="1">
      <c r="A33" s="1" t="s">
        <v>70</v>
      </c>
      <c r="B33" s="1">
        <v>1</v>
      </c>
      <c r="C33" s="1" t="s">
        <v>71</v>
      </c>
      <c r="D33" s="1" t="s">
        <v>10</v>
      </c>
      <c r="E33" s="1" t="s">
        <v>6</v>
      </c>
      <c r="F33" s="1" t="s">
        <v>68</v>
      </c>
      <c r="G33" s="1" t="s">
        <v>69</v>
      </c>
      <c r="H33" s="1">
        <v>70</v>
      </c>
      <c r="I33" s="8">
        <v>76.52</v>
      </c>
      <c r="J33" s="6">
        <f t="shared" si="0"/>
        <v>72.608</v>
      </c>
      <c r="K33" s="8">
        <v>11</v>
      </c>
      <c r="L33" s="8"/>
    </row>
    <row r="34" spans="1:12" s="9" customFormat="1" ht="15" customHeight="1">
      <c r="A34" s="1" t="s">
        <v>104</v>
      </c>
      <c r="B34" s="1">
        <v>21</v>
      </c>
      <c r="C34" s="1" t="s">
        <v>105</v>
      </c>
      <c r="D34" s="1" t="s">
        <v>10</v>
      </c>
      <c r="E34" s="1" t="s">
        <v>6</v>
      </c>
      <c r="F34" s="1" t="s">
        <v>68</v>
      </c>
      <c r="G34" s="1" t="s">
        <v>69</v>
      </c>
      <c r="H34" s="1">
        <v>72</v>
      </c>
      <c r="I34" s="8">
        <v>73.34</v>
      </c>
      <c r="J34" s="6">
        <f t="shared" si="0"/>
        <v>72.536</v>
      </c>
      <c r="K34" s="8">
        <v>12</v>
      </c>
      <c r="L34" s="8"/>
    </row>
    <row r="35" spans="1:12" s="9" customFormat="1" ht="15" customHeight="1">
      <c r="A35" s="1" t="s">
        <v>114</v>
      </c>
      <c r="B35" s="1">
        <v>6</v>
      </c>
      <c r="C35" s="1" t="s">
        <v>115</v>
      </c>
      <c r="D35" s="1" t="s">
        <v>10</v>
      </c>
      <c r="E35" s="1" t="s">
        <v>6</v>
      </c>
      <c r="F35" s="1" t="s">
        <v>68</v>
      </c>
      <c r="G35" s="1" t="s">
        <v>69</v>
      </c>
      <c r="H35" s="1">
        <v>73</v>
      </c>
      <c r="I35" s="8">
        <v>71.72</v>
      </c>
      <c r="J35" s="6">
        <f t="shared" si="0"/>
        <v>72.488</v>
      </c>
      <c r="K35" s="8">
        <v>13</v>
      </c>
      <c r="L35" s="8"/>
    </row>
    <row r="36" spans="1:12" s="9" customFormat="1" ht="15" customHeight="1">
      <c r="A36" s="1" t="s">
        <v>82</v>
      </c>
      <c r="B36" s="1">
        <v>22</v>
      </c>
      <c r="C36" s="1" t="s">
        <v>83</v>
      </c>
      <c r="D36" s="1" t="s">
        <v>10</v>
      </c>
      <c r="E36" s="1" t="s">
        <v>6</v>
      </c>
      <c r="F36" s="1" t="s">
        <v>68</v>
      </c>
      <c r="G36" s="1" t="s">
        <v>69</v>
      </c>
      <c r="H36" s="1">
        <v>71</v>
      </c>
      <c r="I36" s="8">
        <v>73.04</v>
      </c>
      <c r="J36" s="6">
        <f aca="true" t="shared" si="1" ref="J36:J67">H36*60%+I36*40%</f>
        <v>71.816</v>
      </c>
      <c r="K36" s="8">
        <v>14</v>
      </c>
      <c r="L36" s="8"/>
    </row>
    <row r="37" spans="1:12" s="9" customFormat="1" ht="15" customHeight="1">
      <c r="A37" s="1" t="s">
        <v>108</v>
      </c>
      <c r="B37" s="1">
        <v>11</v>
      </c>
      <c r="C37" s="1" t="s">
        <v>109</v>
      </c>
      <c r="D37" s="1" t="s">
        <v>10</v>
      </c>
      <c r="E37" s="1" t="s">
        <v>6</v>
      </c>
      <c r="F37" s="1" t="s">
        <v>68</v>
      </c>
      <c r="G37" s="1" t="s">
        <v>69</v>
      </c>
      <c r="H37" s="1">
        <v>72</v>
      </c>
      <c r="I37" s="8">
        <v>71.26</v>
      </c>
      <c r="J37" s="6">
        <f t="shared" si="1"/>
        <v>71.70400000000001</v>
      </c>
      <c r="K37" s="8">
        <v>15</v>
      </c>
      <c r="L37" s="8"/>
    </row>
    <row r="38" spans="1:12" s="9" customFormat="1" ht="15" customHeight="1">
      <c r="A38" s="1" t="s">
        <v>112</v>
      </c>
      <c r="B38" s="1">
        <v>13</v>
      </c>
      <c r="C38" s="1" t="s">
        <v>113</v>
      </c>
      <c r="D38" s="1" t="s">
        <v>10</v>
      </c>
      <c r="E38" s="1" t="s">
        <v>6</v>
      </c>
      <c r="F38" s="1" t="s">
        <v>68</v>
      </c>
      <c r="G38" s="1" t="s">
        <v>69</v>
      </c>
      <c r="H38" s="1">
        <v>68</v>
      </c>
      <c r="I38" s="8">
        <v>77.22</v>
      </c>
      <c r="J38" s="6">
        <f t="shared" si="1"/>
        <v>71.688</v>
      </c>
      <c r="K38" s="8">
        <v>16</v>
      </c>
      <c r="L38" s="8"/>
    </row>
    <row r="39" spans="1:12" s="9" customFormat="1" ht="15" customHeight="1">
      <c r="A39" s="1" t="s">
        <v>94</v>
      </c>
      <c r="B39" s="1">
        <v>3</v>
      </c>
      <c r="C39" s="1" t="s">
        <v>95</v>
      </c>
      <c r="D39" s="1" t="s">
        <v>10</v>
      </c>
      <c r="E39" s="1" t="s">
        <v>6</v>
      </c>
      <c r="F39" s="1" t="s">
        <v>68</v>
      </c>
      <c r="G39" s="1" t="s">
        <v>69</v>
      </c>
      <c r="H39" s="1">
        <v>71</v>
      </c>
      <c r="I39" s="8">
        <v>71.76</v>
      </c>
      <c r="J39" s="6">
        <f t="shared" si="1"/>
        <v>71.304</v>
      </c>
      <c r="K39" s="8">
        <v>17</v>
      </c>
      <c r="L39" s="8"/>
    </row>
    <row r="40" spans="1:12" s="9" customFormat="1" ht="15" customHeight="1">
      <c r="A40" s="1" t="s">
        <v>116</v>
      </c>
      <c r="B40" s="1">
        <v>9</v>
      </c>
      <c r="C40" s="1" t="s">
        <v>117</v>
      </c>
      <c r="D40" s="1" t="s">
        <v>10</v>
      </c>
      <c r="E40" s="1" t="s">
        <v>6</v>
      </c>
      <c r="F40" s="1" t="s">
        <v>68</v>
      </c>
      <c r="G40" s="1" t="s">
        <v>69</v>
      </c>
      <c r="H40" s="1">
        <v>69</v>
      </c>
      <c r="I40" s="8">
        <v>73.62</v>
      </c>
      <c r="J40" s="6">
        <f t="shared" si="1"/>
        <v>70.848</v>
      </c>
      <c r="K40" s="8">
        <v>18</v>
      </c>
      <c r="L40" s="8"/>
    </row>
    <row r="41" spans="1:12" s="9" customFormat="1" ht="15" customHeight="1">
      <c r="A41" s="1" t="s">
        <v>102</v>
      </c>
      <c r="B41" s="1">
        <v>25</v>
      </c>
      <c r="C41" s="1" t="s">
        <v>103</v>
      </c>
      <c r="D41" s="1" t="s">
        <v>10</v>
      </c>
      <c r="E41" s="1" t="s">
        <v>6</v>
      </c>
      <c r="F41" s="1" t="s">
        <v>68</v>
      </c>
      <c r="G41" s="1" t="s">
        <v>69</v>
      </c>
      <c r="H41" s="1">
        <v>69</v>
      </c>
      <c r="I41" s="8">
        <v>71.1</v>
      </c>
      <c r="J41" s="6">
        <f t="shared" si="1"/>
        <v>69.84</v>
      </c>
      <c r="K41" s="8">
        <v>19</v>
      </c>
      <c r="L41" s="8"/>
    </row>
    <row r="42" spans="1:12" s="9" customFormat="1" ht="15" customHeight="1">
      <c r="A42" s="1" t="s">
        <v>118</v>
      </c>
      <c r="B42" s="1">
        <v>18</v>
      </c>
      <c r="C42" s="1" t="s">
        <v>119</v>
      </c>
      <c r="D42" s="1" t="s">
        <v>10</v>
      </c>
      <c r="E42" s="1" t="s">
        <v>6</v>
      </c>
      <c r="F42" s="1" t="s">
        <v>68</v>
      </c>
      <c r="G42" s="1" t="s">
        <v>69</v>
      </c>
      <c r="H42" s="1">
        <v>69</v>
      </c>
      <c r="I42" s="8">
        <v>71.04</v>
      </c>
      <c r="J42" s="6">
        <f t="shared" si="1"/>
        <v>69.816</v>
      </c>
      <c r="K42" s="8">
        <v>20</v>
      </c>
      <c r="L42" s="8"/>
    </row>
    <row r="43" spans="1:12" s="9" customFormat="1" ht="15" customHeight="1">
      <c r="A43" s="1" t="s">
        <v>88</v>
      </c>
      <c r="B43" s="1">
        <v>20</v>
      </c>
      <c r="C43" s="1" t="s">
        <v>89</v>
      </c>
      <c r="D43" s="1" t="s">
        <v>10</v>
      </c>
      <c r="E43" s="1" t="s">
        <v>6</v>
      </c>
      <c r="F43" s="1" t="s">
        <v>68</v>
      </c>
      <c r="G43" s="1" t="s">
        <v>69</v>
      </c>
      <c r="H43" s="1">
        <v>67</v>
      </c>
      <c r="I43" s="8">
        <v>73.72</v>
      </c>
      <c r="J43" s="6">
        <f t="shared" si="1"/>
        <v>69.68799999999999</v>
      </c>
      <c r="K43" s="8">
        <v>21</v>
      </c>
      <c r="L43" s="8"/>
    </row>
    <row r="44" spans="1:12" s="9" customFormat="1" ht="15" customHeight="1">
      <c r="A44" s="1" t="s">
        <v>74</v>
      </c>
      <c r="B44" s="1">
        <v>12</v>
      </c>
      <c r="C44" s="1" t="s">
        <v>75</v>
      </c>
      <c r="D44" s="1" t="s">
        <v>10</v>
      </c>
      <c r="E44" s="1" t="s">
        <v>6</v>
      </c>
      <c r="F44" s="1" t="s">
        <v>68</v>
      </c>
      <c r="G44" s="1" t="s">
        <v>69</v>
      </c>
      <c r="H44" s="1">
        <v>68</v>
      </c>
      <c r="I44" s="8">
        <v>71.82</v>
      </c>
      <c r="J44" s="6">
        <f t="shared" si="1"/>
        <v>69.52799999999999</v>
      </c>
      <c r="K44" s="8">
        <v>22</v>
      </c>
      <c r="L44" s="8"/>
    </row>
    <row r="45" spans="1:12" s="9" customFormat="1" ht="15" customHeight="1">
      <c r="A45" s="1" t="s">
        <v>90</v>
      </c>
      <c r="B45" s="1">
        <v>14</v>
      </c>
      <c r="C45" s="1" t="s">
        <v>91</v>
      </c>
      <c r="D45" s="1" t="s">
        <v>4</v>
      </c>
      <c r="E45" s="1" t="s">
        <v>6</v>
      </c>
      <c r="F45" s="1" t="s">
        <v>68</v>
      </c>
      <c r="G45" s="1" t="s">
        <v>69</v>
      </c>
      <c r="H45" s="1">
        <v>69</v>
      </c>
      <c r="I45" s="8">
        <v>70.1</v>
      </c>
      <c r="J45" s="6">
        <f t="shared" si="1"/>
        <v>69.44</v>
      </c>
      <c r="K45" s="8">
        <v>23</v>
      </c>
      <c r="L45" s="8"/>
    </row>
    <row r="46" spans="1:12" s="9" customFormat="1" ht="15" customHeight="1">
      <c r="A46" s="1" t="s">
        <v>92</v>
      </c>
      <c r="B46" s="1">
        <v>4</v>
      </c>
      <c r="C46" s="1" t="s">
        <v>93</v>
      </c>
      <c r="D46" s="1" t="s">
        <v>10</v>
      </c>
      <c r="E46" s="1" t="s">
        <v>6</v>
      </c>
      <c r="F46" s="1" t="s">
        <v>68</v>
      </c>
      <c r="G46" s="1" t="s">
        <v>69</v>
      </c>
      <c r="H46" s="1">
        <v>69</v>
      </c>
      <c r="I46" s="8">
        <v>70.06</v>
      </c>
      <c r="J46" s="6">
        <f t="shared" si="1"/>
        <v>69.424</v>
      </c>
      <c r="K46" s="8">
        <v>24</v>
      </c>
      <c r="L46" s="8"/>
    </row>
    <row r="47" spans="1:12" s="9" customFormat="1" ht="15" customHeight="1">
      <c r="A47" s="1" t="s">
        <v>100</v>
      </c>
      <c r="B47" s="1">
        <v>17</v>
      </c>
      <c r="C47" s="1" t="s">
        <v>101</v>
      </c>
      <c r="D47" s="1" t="s">
        <v>10</v>
      </c>
      <c r="E47" s="1" t="s">
        <v>6</v>
      </c>
      <c r="F47" s="1" t="s">
        <v>68</v>
      </c>
      <c r="G47" s="1" t="s">
        <v>69</v>
      </c>
      <c r="H47" s="1">
        <v>67</v>
      </c>
      <c r="I47" s="8">
        <v>72.46</v>
      </c>
      <c r="J47" s="6">
        <f t="shared" si="1"/>
        <v>69.184</v>
      </c>
      <c r="K47" s="8">
        <v>25</v>
      </c>
      <c r="L47" s="8"/>
    </row>
    <row r="48" spans="1:12" s="9" customFormat="1" ht="15" customHeight="1">
      <c r="A48" s="1" t="s">
        <v>84</v>
      </c>
      <c r="B48" s="1">
        <v>24</v>
      </c>
      <c r="C48" s="1" t="s">
        <v>85</v>
      </c>
      <c r="D48" s="1" t="s">
        <v>10</v>
      </c>
      <c r="E48" s="1" t="s">
        <v>6</v>
      </c>
      <c r="F48" s="1" t="s">
        <v>68</v>
      </c>
      <c r="G48" s="1" t="s">
        <v>69</v>
      </c>
      <c r="H48" s="1">
        <v>67</v>
      </c>
      <c r="I48" s="8">
        <v>71.82</v>
      </c>
      <c r="J48" s="6">
        <f t="shared" si="1"/>
        <v>68.928</v>
      </c>
      <c r="K48" s="8">
        <v>26</v>
      </c>
      <c r="L48" s="8"/>
    </row>
    <row r="49" spans="1:12" s="9" customFormat="1" ht="15" customHeight="1">
      <c r="A49" s="1"/>
      <c r="B49" s="1"/>
      <c r="C49" s="1"/>
      <c r="D49" s="1"/>
      <c r="E49" s="1"/>
      <c r="F49" s="1"/>
      <c r="G49" s="1"/>
      <c r="H49" s="1"/>
      <c r="I49" s="8"/>
      <c r="J49" s="6">
        <f t="shared" si="1"/>
        <v>0</v>
      </c>
      <c r="K49" s="8"/>
      <c r="L49" s="8"/>
    </row>
    <row r="50" spans="1:12" s="9" customFormat="1" ht="15" customHeight="1">
      <c r="A50" s="1" t="s">
        <v>50</v>
      </c>
      <c r="B50" s="1">
        <v>9</v>
      </c>
      <c r="C50" s="1" t="s">
        <v>51</v>
      </c>
      <c r="D50" s="1" t="s">
        <v>4</v>
      </c>
      <c r="E50" s="1" t="s">
        <v>6</v>
      </c>
      <c r="F50" s="1" t="s">
        <v>44</v>
      </c>
      <c r="G50" s="1" t="s">
        <v>45</v>
      </c>
      <c r="H50" s="1">
        <v>79</v>
      </c>
      <c r="I50" s="8">
        <v>74.64</v>
      </c>
      <c r="J50" s="6">
        <f t="shared" si="1"/>
        <v>77.256</v>
      </c>
      <c r="K50" s="8">
        <v>1</v>
      </c>
      <c r="L50" s="8"/>
    </row>
    <row r="51" spans="1:12" s="9" customFormat="1" ht="15" customHeight="1">
      <c r="A51" s="1" t="s">
        <v>62</v>
      </c>
      <c r="B51" s="1">
        <v>3</v>
      </c>
      <c r="C51" s="1" t="s">
        <v>63</v>
      </c>
      <c r="D51" s="1" t="s">
        <v>4</v>
      </c>
      <c r="E51" s="1" t="s">
        <v>6</v>
      </c>
      <c r="F51" s="1" t="s">
        <v>44</v>
      </c>
      <c r="G51" s="1" t="s">
        <v>45</v>
      </c>
      <c r="H51" s="1">
        <v>75</v>
      </c>
      <c r="I51" s="8">
        <v>71.62</v>
      </c>
      <c r="J51" s="6">
        <f t="shared" si="1"/>
        <v>73.648</v>
      </c>
      <c r="K51" s="8">
        <v>2</v>
      </c>
      <c r="L51" s="8"/>
    </row>
    <row r="52" spans="1:12" s="9" customFormat="1" ht="15" customHeight="1">
      <c r="A52" s="1" t="s">
        <v>58</v>
      </c>
      <c r="B52" s="1">
        <v>10</v>
      </c>
      <c r="C52" s="1" t="s">
        <v>59</v>
      </c>
      <c r="D52" s="1" t="s">
        <v>10</v>
      </c>
      <c r="E52" s="1" t="s">
        <v>6</v>
      </c>
      <c r="F52" s="1" t="s">
        <v>44</v>
      </c>
      <c r="G52" s="1" t="s">
        <v>45</v>
      </c>
      <c r="H52" s="1">
        <v>73</v>
      </c>
      <c r="I52" s="8">
        <v>70.4</v>
      </c>
      <c r="J52" s="6">
        <f t="shared" si="1"/>
        <v>71.96000000000001</v>
      </c>
      <c r="K52" s="8">
        <v>3</v>
      </c>
      <c r="L52" s="8"/>
    </row>
    <row r="53" spans="1:12" s="9" customFormat="1" ht="15" customHeight="1">
      <c r="A53" s="1" t="s">
        <v>48</v>
      </c>
      <c r="B53" s="1">
        <v>8</v>
      </c>
      <c r="C53" s="1" t="s">
        <v>49</v>
      </c>
      <c r="D53" s="1" t="s">
        <v>10</v>
      </c>
      <c r="E53" s="1" t="s">
        <v>6</v>
      </c>
      <c r="F53" s="1" t="s">
        <v>44</v>
      </c>
      <c r="G53" s="1" t="s">
        <v>45</v>
      </c>
      <c r="H53" s="1">
        <v>70</v>
      </c>
      <c r="I53" s="8">
        <v>74.4</v>
      </c>
      <c r="J53" s="6">
        <f t="shared" si="1"/>
        <v>71.76</v>
      </c>
      <c r="K53" s="8">
        <v>4</v>
      </c>
      <c r="L53" s="8"/>
    </row>
    <row r="54" spans="1:12" s="9" customFormat="1" ht="15" customHeight="1">
      <c r="A54" s="1" t="s">
        <v>64</v>
      </c>
      <c r="B54" s="1">
        <v>1</v>
      </c>
      <c r="C54" s="1" t="s">
        <v>65</v>
      </c>
      <c r="D54" s="1" t="s">
        <v>4</v>
      </c>
      <c r="E54" s="1" t="s">
        <v>6</v>
      </c>
      <c r="F54" s="1" t="s">
        <v>44</v>
      </c>
      <c r="G54" s="1" t="s">
        <v>45</v>
      </c>
      <c r="H54" s="1">
        <v>70</v>
      </c>
      <c r="I54" s="8">
        <v>72.2</v>
      </c>
      <c r="J54" s="6">
        <f t="shared" si="1"/>
        <v>70.88</v>
      </c>
      <c r="K54" s="8">
        <v>5</v>
      </c>
      <c r="L54" s="8"/>
    </row>
    <row r="55" spans="1:12" s="9" customFormat="1" ht="15" customHeight="1">
      <c r="A55" s="1" t="s">
        <v>56</v>
      </c>
      <c r="B55" s="1">
        <v>2</v>
      </c>
      <c r="C55" s="1" t="s">
        <v>57</v>
      </c>
      <c r="D55" s="1" t="s">
        <v>10</v>
      </c>
      <c r="E55" s="1" t="s">
        <v>6</v>
      </c>
      <c r="F55" s="1" t="s">
        <v>44</v>
      </c>
      <c r="G55" s="1" t="s">
        <v>45</v>
      </c>
      <c r="H55" s="1">
        <v>68</v>
      </c>
      <c r="I55" s="8">
        <v>74.64</v>
      </c>
      <c r="J55" s="6">
        <f t="shared" si="1"/>
        <v>70.656</v>
      </c>
      <c r="K55" s="8">
        <v>6</v>
      </c>
      <c r="L55" s="8"/>
    </row>
    <row r="56" spans="1:12" s="9" customFormat="1" ht="15" customHeight="1">
      <c r="A56" s="1" t="s">
        <v>46</v>
      </c>
      <c r="B56" s="1">
        <v>6</v>
      </c>
      <c r="C56" s="1" t="s">
        <v>47</v>
      </c>
      <c r="D56" s="1" t="s">
        <v>4</v>
      </c>
      <c r="E56" s="1" t="s">
        <v>6</v>
      </c>
      <c r="F56" s="1" t="s">
        <v>44</v>
      </c>
      <c r="G56" s="1" t="s">
        <v>45</v>
      </c>
      <c r="H56" s="1">
        <v>71</v>
      </c>
      <c r="I56" s="8">
        <v>69.76</v>
      </c>
      <c r="J56" s="6">
        <f t="shared" si="1"/>
        <v>70.504</v>
      </c>
      <c r="K56" s="8">
        <v>7</v>
      </c>
      <c r="L56" s="8"/>
    </row>
    <row r="57" spans="1:12" s="9" customFormat="1" ht="15" customHeight="1">
      <c r="A57" s="1" t="s">
        <v>54</v>
      </c>
      <c r="B57" s="1">
        <v>7</v>
      </c>
      <c r="C57" s="1" t="s">
        <v>55</v>
      </c>
      <c r="D57" s="1" t="s">
        <v>10</v>
      </c>
      <c r="E57" s="1" t="s">
        <v>6</v>
      </c>
      <c r="F57" s="1" t="s">
        <v>44</v>
      </c>
      <c r="G57" s="1" t="s">
        <v>45</v>
      </c>
      <c r="H57" s="1">
        <v>67</v>
      </c>
      <c r="I57" s="8">
        <v>71.32</v>
      </c>
      <c r="J57" s="6">
        <f t="shared" si="1"/>
        <v>68.728</v>
      </c>
      <c r="K57" s="8">
        <v>8</v>
      </c>
      <c r="L57" s="8"/>
    </row>
    <row r="58" spans="1:12" s="9" customFormat="1" ht="15" customHeight="1">
      <c r="A58" s="1" t="s">
        <v>52</v>
      </c>
      <c r="B58" s="1">
        <v>5</v>
      </c>
      <c r="C58" s="1" t="s">
        <v>53</v>
      </c>
      <c r="D58" s="1" t="s">
        <v>10</v>
      </c>
      <c r="E58" s="1" t="s">
        <v>6</v>
      </c>
      <c r="F58" s="1" t="s">
        <v>44</v>
      </c>
      <c r="G58" s="1" t="s">
        <v>45</v>
      </c>
      <c r="H58" s="1">
        <v>67</v>
      </c>
      <c r="I58" s="8">
        <v>69.26</v>
      </c>
      <c r="J58" s="6">
        <f t="shared" si="1"/>
        <v>67.904</v>
      </c>
      <c r="K58" s="8">
        <v>9</v>
      </c>
      <c r="L58" s="8"/>
    </row>
    <row r="59" spans="1:12" s="9" customFormat="1" ht="15" customHeight="1">
      <c r="A59" s="1" t="s">
        <v>60</v>
      </c>
      <c r="B59" s="1">
        <v>4</v>
      </c>
      <c r="C59" s="1" t="s">
        <v>61</v>
      </c>
      <c r="D59" s="1" t="s">
        <v>4</v>
      </c>
      <c r="E59" s="1" t="s">
        <v>6</v>
      </c>
      <c r="F59" s="1" t="s">
        <v>44</v>
      </c>
      <c r="G59" s="1" t="s">
        <v>45</v>
      </c>
      <c r="H59" s="1">
        <v>67</v>
      </c>
      <c r="I59" s="8">
        <v>68.28</v>
      </c>
      <c r="J59" s="6">
        <f t="shared" si="1"/>
        <v>67.512</v>
      </c>
      <c r="K59" s="8">
        <v>10</v>
      </c>
      <c r="L59" s="8"/>
    </row>
    <row r="60" spans="1:12" s="9" customFormat="1" ht="15" customHeight="1">
      <c r="A60" s="1"/>
      <c r="B60" s="1"/>
      <c r="C60" s="1"/>
      <c r="D60" s="1"/>
      <c r="E60" s="1"/>
      <c r="F60" s="1"/>
      <c r="G60" s="1"/>
      <c r="H60" s="1"/>
      <c r="I60" s="8"/>
      <c r="J60" s="6">
        <f t="shared" si="1"/>
        <v>0</v>
      </c>
      <c r="K60" s="8"/>
      <c r="L60" s="8"/>
    </row>
    <row r="61" spans="1:12" s="9" customFormat="1" ht="15" customHeight="1">
      <c r="A61" s="1" t="s">
        <v>124</v>
      </c>
      <c r="B61" s="1">
        <v>3</v>
      </c>
      <c r="C61" s="1" t="s">
        <v>125</v>
      </c>
      <c r="D61" s="1" t="s">
        <v>10</v>
      </c>
      <c r="E61" s="1" t="s">
        <v>6</v>
      </c>
      <c r="F61" s="1" t="s">
        <v>120</v>
      </c>
      <c r="G61" s="1" t="s">
        <v>121</v>
      </c>
      <c r="H61" s="1">
        <v>69</v>
      </c>
      <c r="I61" s="8">
        <v>72.14</v>
      </c>
      <c r="J61" s="6">
        <f t="shared" si="1"/>
        <v>70.256</v>
      </c>
      <c r="K61" s="8">
        <v>1</v>
      </c>
      <c r="L61" s="8"/>
    </row>
    <row r="62" spans="1:12" s="9" customFormat="1" ht="15" customHeight="1">
      <c r="A62" s="1" t="s">
        <v>128</v>
      </c>
      <c r="B62" s="1">
        <v>4</v>
      </c>
      <c r="C62" s="1" t="s">
        <v>129</v>
      </c>
      <c r="D62" s="1" t="s">
        <v>4</v>
      </c>
      <c r="E62" s="1" t="s">
        <v>6</v>
      </c>
      <c r="F62" s="1" t="s">
        <v>120</v>
      </c>
      <c r="G62" s="1" t="s">
        <v>121</v>
      </c>
      <c r="H62" s="1">
        <v>66</v>
      </c>
      <c r="I62" s="8">
        <v>74.26</v>
      </c>
      <c r="J62" s="6">
        <f t="shared" si="1"/>
        <v>69.304</v>
      </c>
      <c r="K62" s="8">
        <v>2</v>
      </c>
      <c r="L62" s="8"/>
    </row>
    <row r="63" spans="1:12" s="9" customFormat="1" ht="15" customHeight="1">
      <c r="A63" s="1" t="s">
        <v>126</v>
      </c>
      <c r="B63" s="1">
        <v>1</v>
      </c>
      <c r="C63" s="1" t="s">
        <v>127</v>
      </c>
      <c r="D63" s="1" t="s">
        <v>10</v>
      </c>
      <c r="E63" s="1" t="s">
        <v>6</v>
      </c>
      <c r="F63" s="1" t="s">
        <v>120</v>
      </c>
      <c r="G63" s="1" t="s">
        <v>121</v>
      </c>
      <c r="H63" s="1">
        <v>67</v>
      </c>
      <c r="I63" s="8">
        <v>69.32</v>
      </c>
      <c r="J63" s="6">
        <f t="shared" si="1"/>
        <v>67.928</v>
      </c>
      <c r="K63" s="8">
        <v>3</v>
      </c>
      <c r="L63" s="8"/>
    </row>
    <row r="64" spans="1:12" s="9" customFormat="1" ht="15" customHeight="1">
      <c r="A64" s="1" t="s">
        <v>122</v>
      </c>
      <c r="B64" s="1">
        <v>2</v>
      </c>
      <c r="C64" s="1" t="s">
        <v>123</v>
      </c>
      <c r="D64" s="1" t="s">
        <v>10</v>
      </c>
      <c r="E64" s="1" t="s">
        <v>6</v>
      </c>
      <c r="F64" s="1" t="s">
        <v>120</v>
      </c>
      <c r="G64" s="1" t="s">
        <v>121</v>
      </c>
      <c r="H64" s="1">
        <v>64</v>
      </c>
      <c r="I64" s="8">
        <v>69.46</v>
      </c>
      <c r="J64" s="6">
        <f t="shared" si="1"/>
        <v>66.184</v>
      </c>
      <c r="K64" s="8">
        <v>4</v>
      </c>
      <c r="L64" s="8"/>
    </row>
    <row r="65" spans="1:12" s="9" customFormat="1" ht="15" customHeight="1">
      <c r="A65" s="1"/>
      <c r="B65" s="1"/>
      <c r="C65" s="1"/>
      <c r="D65" s="1"/>
      <c r="E65" s="1"/>
      <c r="F65" s="1"/>
      <c r="G65" s="1"/>
      <c r="H65" s="1"/>
      <c r="I65" s="8"/>
      <c r="J65" s="6">
        <f t="shared" si="1"/>
        <v>0</v>
      </c>
      <c r="K65" s="8"/>
      <c r="L65" s="8"/>
    </row>
    <row r="66" spans="1:12" s="9" customFormat="1" ht="15" customHeight="1">
      <c r="A66" s="1" t="s">
        <v>207</v>
      </c>
      <c r="B66" s="1">
        <v>2</v>
      </c>
      <c r="C66" s="1" t="s">
        <v>208</v>
      </c>
      <c r="D66" s="1" t="s">
        <v>10</v>
      </c>
      <c r="E66" s="1" t="s">
        <v>130</v>
      </c>
      <c r="F66" s="1" t="s">
        <v>199</v>
      </c>
      <c r="G66" s="1" t="s">
        <v>200</v>
      </c>
      <c r="H66" s="1">
        <v>79</v>
      </c>
      <c r="I66" s="8">
        <v>71.56</v>
      </c>
      <c r="J66" s="6">
        <f t="shared" si="1"/>
        <v>76.024</v>
      </c>
      <c r="K66" s="8">
        <v>1</v>
      </c>
      <c r="L66" s="8"/>
    </row>
    <row r="67" spans="1:12" s="9" customFormat="1" ht="15" customHeight="1">
      <c r="A67" s="1" t="s">
        <v>205</v>
      </c>
      <c r="B67" s="1">
        <v>3</v>
      </c>
      <c r="C67" s="1" t="s">
        <v>206</v>
      </c>
      <c r="D67" s="1" t="s">
        <v>4</v>
      </c>
      <c r="E67" s="1" t="s">
        <v>130</v>
      </c>
      <c r="F67" s="1" t="s">
        <v>199</v>
      </c>
      <c r="G67" s="1" t="s">
        <v>200</v>
      </c>
      <c r="H67" s="1">
        <v>71</v>
      </c>
      <c r="I67" s="8">
        <v>73.68</v>
      </c>
      <c r="J67" s="6">
        <f t="shared" si="1"/>
        <v>72.072</v>
      </c>
      <c r="K67" s="8">
        <v>2</v>
      </c>
      <c r="L67" s="8"/>
    </row>
    <row r="68" spans="1:12" s="9" customFormat="1" ht="15" customHeight="1">
      <c r="A68" s="1" t="s">
        <v>209</v>
      </c>
      <c r="B68" s="1">
        <v>6</v>
      </c>
      <c r="C68" s="1" t="s">
        <v>210</v>
      </c>
      <c r="D68" s="1" t="s">
        <v>4</v>
      </c>
      <c r="E68" s="1" t="s">
        <v>130</v>
      </c>
      <c r="F68" s="1" t="s">
        <v>199</v>
      </c>
      <c r="G68" s="1" t="s">
        <v>200</v>
      </c>
      <c r="H68" s="1">
        <v>67</v>
      </c>
      <c r="I68" s="8">
        <v>77</v>
      </c>
      <c r="J68" s="6">
        <f aca="true" t="shared" si="2" ref="J68:J73">H68*60%+I68*40%</f>
        <v>71</v>
      </c>
      <c r="K68" s="8">
        <v>3</v>
      </c>
      <c r="L68" s="8"/>
    </row>
    <row r="69" spans="1:12" s="9" customFormat="1" ht="15" customHeight="1">
      <c r="A69" s="1" t="s">
        <v>203</v>
      </c>
      <c r="B69" s="1">
        <v>4</v>
      </c>
      <c r="C69" s="1" t="s">
        <v>204</v>
      </c>
      <c r="D69" s="1" t="s">
        <v>4</v>
      </c>
      <c r="E69" s="1" t="s">
        <v>130</v>
      </c>
      <c r="F69" s="1" t="s">
        <v>199</v>
      </c>
      <c r="G69" s="1" t="s">
        <v>200</v>
      </c>
      <c r="H69" s="1">
        <v>68</v>
      </c>
      <c r="I69" s="8">
        <v>73.68</v>
      </c>
      <c r="J69" s="6">
        <f t="shared" si="2"/>
        <v>70.272</v>
      </c>
      <c r="K69" s="8">
        <v>4</v>
      </c>
      <c r="L69" s="8"/>
    </row>
    <row r="70" spans="1:12" s="9" customFormat="1" ht="15" customHeight="1">
      <c r="A70" s="1" t="s">
        <v>211</v>
      </c>
      <c r="B70" s="1">
        <v>1</v>
      </c>
      <c r="C70" s="1" t="s">
        <v>243</v>
      </c>
      <c r="D70" s="1" t="s">
        <v>4</v>
      </c>
      <c r="E70" s="1" t="s">
        <v>130</v>
      </c>
      <c r="F70" s="1" t="s">
        <v>199</v>
      </c>
      <c r="G70" s="1" t="s">
        <v>200</v>
      </c>
      <c r="H70" s="1">
        <v>65</v>
      </c>
      <c r="I70" s="8">
        <v>69.56</v>
      </c>
      <c r="J70" s="6">
        <f t="shared" si="2"/>
        <v>66.824</v>
      </c>
      <c r="K70" s="8">
        <v>5</v>
      </c>
      <c r="L70" s="8"/>
    </row>
    <row r="71" spans="1:12" s="9" customFormat="1" ht="15" customHeight="1">
      <c r="A71" s="1" t="s">
        <v>201</v>
      </c>
      <c r="B71" s="1">
        <v>5</v>
      </c>
      <c r="C71" s="1" t="s">
        <v>202</v>
      </c>
      <c r="D71" s="1" t="s">
        <v>4</v>
      </c>
      <c r="E71" s="1" t="s">
        <v>130</v>
      </c>
      <c r="F71" s="1" t="s">
        <v>199</v>
      </c>
      <c r="G71" s="1" t="s">
        <v>200</v>
      </c>
      <c r="H71" s="1">
        <v>64</v>
      </c>
      <c r="I71" s="8">
        <v>-1</v>
      </c>
      <c r="J71" s="6">
        <f t="shared" si="2"/>
        <v>38</v>
      </c>
      <c r="K71" s="8">
        <v>6</v>
      </c>
      <c r="L71" s="2"/>
    </row>
    <row r="72" spans="1:12" s="9" customFormat="1" ht="15" customHeight="1">
      <c r="A72" s="1"/>
      <c r="B72" s="1"/>
      <c r="C72" s="1"/>
      <c r="D72" s="1"/>
      <c r="E72" s="1"/>
      <c r="F72" s="1"/>
      <c r="G72" s="1"/>
      <c r="H72" s="1"/>
      <c r="I72" s="8"/>
      <c r="J72" s="6">
        <f t="shared" si="2"/>
        <v>0</v>
      </c>
      <c r="K72" s="8"/>
      <c r="L72" s="8"/>
    </row>
    <row r="73" spans="1:12" s="10" customFormat="1" ht="15" customHeight="1">
      <c r="A73" s="1" t="s">
        <v>175</v>
      </c>
      <c r="B73" s="1">
        <v>1</v>
      </c>
      <c r="C73" s="1" t="s">
        <v>176</v>
      </c>
      <c r="D73" s="1" t="s">
        <v>10</v>
      </c>
      <c r="E73" s="1" t="s">
        <v>130</v>
      </c>
      <c r="F73" s="1" t="s">
        <v>173</v>
      </c>
      <c r="G73" s="1" t="s">
        <v>174</v>
      </c>
      <c r="H73" s="1">
        <v>76</v>
      </c>
      <c r="I73" s="8">
        <v>77</v>
      </c>
      <c r="J73" s="6">
        <f t="shared" si="2"/>
        <v>76.4</v>
      </c>
      <c r="K73" s="8">
        <v>1</v>
      </c>
      <c r="L73" s="8"/>
    </row>
    <row r="74" spans="1:12" s="10" customFormat="1" ht="15" customHeight="1">
      <c r="A74" s="1"/>
      <c r="B74" s="1"/>
      <c r="C74" s="1"/>
      <c r="D74" s="1"/>
      <c r="E74" s="1"/>
      <c r="F74" s="1"/>
      <c r="G74" s="1"/>
      <c r="H74" s="1"/>
      <c r="I74" s="8"/>
      <c r="J74" s="6"/>
      <c r="K74" s="8"/>
      <c r="L74" s="8"/>
    </row>
    <row r="75" spans="1:12" s="10" customFormat="1" ht="15" customHeight="1">
      <c r="A75" s="1" t="s">
        <v>171</v>
      </c>
      <c r="B75" s="1">
        <v>7</v>
      </c>
      <c r="C75" s="1" t="s">
        <v>172</v>
      </c>
      <c r="D75" s="1" t="s">
        <v>4</v>
      </c>
      <c r="E75" s="1" t="s">
        <v>130</v>
      </c>
      <c r="F75" s="1" t="s">
        <v>161</v>
      </c>
      <c r="G75" s="1" t="s">
        <v>162</v>
      </c>
      <c r="H75" s="1">
        <v>81</v>
      </c>
      <c r="I75" s="8">
        <v>74.4</v>
      </c>
      <c r="J75" s="6">
        <f aca="true" t="shared" si="3" ref="J75:J80">H75*60%+I75*40%</f>
        <v>78.36000000000001</v>
      </c>
      <c r="K75" s="8">
        <v>1</v>
      </c>
      <c r="L75" s="8"/>
    </row>
    <row r="76" spans="1:12" s="10" customFormat="1" ht="15" customHeight="1">
      <c r="A76" s="1" t="s">
        <v>159</v>
      </c>
      <c r="B76" s="1">
        <v>5</v>
      </c>
      <c r="C76" s="1" t="s">
        <v>160</v>
      </c>
      <c r="D76" s="1" t="s">
        <v>10</v>
      </c>
      <c r="E76" s="1" t="s">
        <v>130</v>
      </c>
      <c r="F76" s="1" t="s">
        <v>161</v>
      </c>
      <c r="G76" s="1" t="s">
        <v>162</v>
      </c>
      <c r="H76" s="1">
        <v>77</v>
      </c>
      <c r="I76" s="8">
        <v>77.2</v>
      </c>
      <c r="J76" s="6">
        <f t="shared" si="3"/>
        <v>77.08</v>
      </c>
      <c r="K76" s="8">
        <v>2</v>
      </c>
      <c r="L76" s="8"/>
    </row>
    <row r="77" spans="1:12" s="10" customFormat="1" ht="15" customHeight="1">
      <c r="A77" s="1" t="s">
        <v>169</v>
      </c>
      <c r="B77" s="1">
        <v>3</v>
      </c>
      <c r="C77" s="1" t="s">
        <v>170</v>
      </c>
      <c r="D77" s="1" t="s">
        <v>10</v>
      </c>
      <c r="E77" s="1" t="s">
        <v>130</v>
      </c>
      <c r="F77" s="1" t="s">
        <v>161</v>
      </c>
      <c r="G77" s="1" t="s">
        <v>162</v>
      </c>
      <c r="H77" s="1">
        <v>73</v>
      </c>
      <c r="I77" s="8">
        <v>78.8</v>
      </c>
      <c r="J77" s="6">
        <f t="shared" si="3"/>
        <v>75.32</v>
      </c>
      <c r="K77" s="8">
        <v>3</v>
      </c>
      <c r="L77" s="8"/>
    </row>
    <row r="78" spans="1:12" s="10" customFormat="1" ht="15" customHeight="1">
      <c r="A78" s="1" t="s">
        <v>165</v>
      </c>
      <c r="B78" s="1">
        <v>4</v>
      </c>
      <c r="C78" s="1" t="s">
        <v>166</v>
      </c>
      <c r="D78" s="1" t="s">
        <v>10</v>
      </c>
      <c r="E78" s="1" t="s">
        <v>130</v>
      </c>
      <c r="F78" s="1" t="s">
        <v>161</v>
      </c>
      <c r="G78" s="1" t="s">
        <v>162</v>
      </c>
      <c r="H78" s="1">
        <v>72</v>
      </c>
      <c r="I78" s="8">
        <v>77.2</v>
      </c>
      <c r="J78" s="6">
        <f t="shared" si="3"/>
        <v>74.08</v>
      </c>
      <c r="K78" s="8">
        <v>4</v>
      </c>
      <c r="L78" s="8"/>
    </row>
    <row r="79" spans="1:12" s="10" customFormat="1" ht="15" customHeight="1">
      <c r="A79" s="1" t="s">
        <v>167</v>
      </c>
      <c r="B79" s="1">
        <v>6</v>
      </c>
      <c r="C79" s="1" t="s">
        <v>168</v>
      </c>
      <c r="D79" s="1" t="s">
        <v>10</v>
      </c>
      <c r="E79" s="1" t="s">
        <v>130</v>
      </c>
      <c r="F79" s="1" t="s">
        <v>161</v>
      </c>
      <c r="G79" s="1" t="s">
        <v>162</v>
      </c>
      <c r="H79" s="1">
        <v>69</v>
      </c>
      <c r="I79" s="8">
        <v>79.4</v>
      </c>
      <c r="J79" s="6">
        <f t="shared" si="3"/>
        <v>73.16</v>
      </c>
      <c r="K79" s="8">
        <v>5</v>
      </c>
      <c r="L79" s="8"/>
    </row>
    <row r="80" spans="1:12" s="10" customFormat="1" ht="15" customHeight="1">
      <c r="A80" s="1" t="s">
        <v>163</v>
      </c>
      <c r="B80" s="1">
        <v>2</v>
      </c>
      <c r="C80" s="1" t="s">
        <v>164</v>
      </c>
      <c r="D80" s="1" t="s">
        <v>4</v>
      </c>
      <c r="E80" s="1" t="s">
        <v>130</v>
      </c>
      <c r="F80" s="1" t="s">
        <v>161</v>
      </c>
      <c r="G80" s="1" t="s">
        <v>162</v>
      </c>
      <c r="H80" s="1">
        <v>68</v>
      </c>
      <c r="I80" s="8">
        <v>74</v>
      </c>
      <c r="J80" s="6">
        <f t="shared" si="3"/>
        <v>70.4</v>
      </c>
      <c r="K80" s="8">
        <v>6</v>
      </c>
      <c r="L80" s="8"/>
    </row>
    <row r="81" spans="1:12" s="10" customFormat="1" ht="15" customHeight="1">
      <c r="A81" s="1"/>
      <c r="B81" s="1"/>
      <c r="C81" s="1"/>
      <c r="D81" s="1"/>
      <c r="E81" s="1"/>
      <c r="F81" s="1"/>
      <c r="G81" s="1"/>
      <c r="H81" s="1"/>
      <c r="I81" s="8"/>
      <c r="J81" s="6"/>
      <c r="K81" s="8"/>
      <c r="L81" s="8"/>
    </row>
    <row r="82" spans="1:12" s="10" customFormat="1" ht="15" customHeight="1">
      <c r="A82" s="1" t="s">
        <v>225</v>
      </c>
      <c r="B82" s="1">
        <v>9</v>
      </c>
      <c r="C82" s="1" t="s">
        <v>142</v>
      </c>
      <c r="D82" s="1" t="s">
        <v>10</v>
      </c>
      <c r="E82" s="1" t="s">
        <v>214</v>
      </c>
      <c r="F82" s="1" t="s">
        <v>226</v>
      </c>
      <c r="G82" s="1" t="s">
        <v>227</v>
      </c>
      <c r="H82" s="1">
        <v>80</v>
      </c>
      <c r="I82" s="8">
        <v>77.2</v>
      </c>
      <c r="J82" s="6">
        <f>H82*60%+I82*40%</f>
        <v>78.88</v>
      </c>
      <c r="K82" s="8">
        <v>1</v>
      </c>
      <c r="L82" s="8"/>
    </row>
    <row r="83" spans="1:12" s="10" customFormat="1" ht="15" customHeight="1">
      <c r="A83" s="1" t="s">
        <v>228</v>
      </c>
      <c r="B83" s="1">
        <v>8</v>
      </c>
      <c r="C83" s="1" t="s">
        <v>229</v>
      </c>
      <c r="D83" s="1" t="s">
        <v>10</v>
      </c>
      <c r="E83" s="1" t="s">
        <v>214</v>
      </c>
      <c r="F83" s="1" t="s">
        <v>226</v>
      </c>
      <c r="G83" s="1" t="s">
        <v>227</v>
      </c>
      <c r="H83" s="1">
        <v>78</v>
      </c>
      <c r="I83" s="8">
        <v>77.3</v>
      </c>
      <c r="J83" s="6">
        <f>H83*60%+I83*40%</f>
        <v>77.72</v>
      </c>
      <c r="K83" s="8">
        <v>2</v>
      </c>
      <c r="L83" s="8"/>
    </row>
    <row r="84" spans="1:12" s="10" customFormat="1" ht="15" customHeight="1">
      <c r="A84" s="1"/>
      <c r="B84" s="1"/>
      <c r="C84" s="1"/>
      <c r="D84" s="1"/>
      <c r="E84" s="1"/>
      <c r="F84" s="1"/>
      <c r="G84" s="1"/>
      <c r="H84" s="1"/>
      <c r="I84" s="8"/>
      <c r="J84" s="6"/>
      <c r="K84" s="8"/>
      <c r="L84" s="8"/>
    </row>
    <row r="85" spans="1:12" s="10" customFormat="1" ht="15" customHeight="1">
      <c r="A85" s="1" t="s">
        <v>212</v>
      </c>
      <c r="B85" s="1">
        <v>10</v>
      </c>
      <c r="C85" s="1" t="s">
        <v>213</v>
      </c>
      <c r="D85" s="1" t="s">
        <v>10</v>
      </c>
      <c r="E85" s="1" t="s">
        <v>214</v>
      </c>
      <c r="F85" s="1" t="s">
        <v>215</v>
      </c>
      <c r="G85" s="1" t="s">
        <v>216</v>
      </c>
      <c r="H85" s="1">
        <v>76</v>
      </c>
      <c r="I85" s="8">
        <v>79.6</v>
      </c>
      <c r="J85" s="6">
        <f>H85*60%+I85*40%</f>
        <v>77.44</v>
      </c>
      <c r="K85" s="8">
        <v>1</v>
      </c>
      <c r="L85" s="8"/>
    </row>
    <row r="86" spans="1:12" s="10" customFormat="1" ht="15" customHeight="1">
      <c r="A86" s="1" t="s">
        <v>217</v>
      </c>
      <c r="B86" s="1">
        <v>11</v>
      </c>
      <c r="C86" s="1" t="s">
        <v>218</v>
      </c>
      <c r="D86" s="1" t="s">
        <v>10</v>
      </c>
      <c r="E86" s="1" t="s">
        <v>214</v>
      </c>
      <c r="F86" s="1" t="s">
        <v>215</v>
      </c>
      <c r="G86" s="1" t="s">
        <v>216</v>
      </c>
      <c r="H86" s="1">
        <v>77</v>
      </c>
      <c r="I86" s="8">
        <v>76.6</v>
      </c>
      <c r="J86" s="6">
        <f>H86*60%+I86*40%</f>
        <v>76.84</v>
      </c>
      <c r="K86" s="8">
        <v>2</v>
      </c>
      <c r="L86" s="8"/>
    </row>
    <row r="87" spans="1:12" s="10" customFormat="1" ht="15" customHeight="1">
      <c r="A87" s="1"/>
      <c r="B87" s="1"/>
      <c r="C87" s="1"/>
      <c r="D87" s="1"/>
      <c r="E87" s="1"/>
      <c r="F87" s="1"/>
      <c r="G87" s="1"/>
      <c r="H87" s="1"/>
      <c r="I87" s="8"/>
      <c r="J87" s="6"/>
      <c r="K87" s="8"/>
      <c r="L87" s="8"/>
    </row>
    <row r="88" spans="1:12" s="10" customFormat="1" ht="15" customHeight="1">
      <c r="A88" s="1" t="s">
        <v>133</v>
      </c>
      <c r="B88" s="1">
        <v>12</v>
      </c>
      <c r="C88" s="1" t="s">
        <v>134</v>
      </c>
      <c r="D88" s="1" t="s">
        <v>10</v>
      </c>
      <c r="E88" s="1" t="s">
        <v>130</v>
      </c>
      <c r="F88" s="1" t="s">
        <v>131</v>
      </c>
      <c r="G88" s="1" t="s">
        <v>132</v>
      </c>
      <c r="H88" s="1">
        <v>73</v>
      </c>
      <c r="I88" s="8">
        <v>76.8</v>
      </c>
      <c r="J88" s="6">
        <f>H88*60%+I88*40%</f>
        <v>74.52</v>
      </c>
      <c r="K88" s="8">
        <v>1</v>
      </c>
      <c r="L88" s="8"/>
    </row>
    <row r="89" spans="1:12" s="10" customFormat="1" ht="15" customHeight="1">
      <c r="A89" s="1"/>
      <c r="B89" s="1"/>
      <c r="C89" s="1"/>
      <c r="D89" s="1"/>
      <c r="E89" s="1"/>
      <c r="F89" s="1"/>
      <c r="G89" s="1"/>
      <c r="H89" s="1"/>
      <c r="I89" s="8"/>
      <c r="J89" s="6"/>
      <c r="K89" s="8"/>
      <c r="L89" s="8"/>
    </row>
    <row r="90" spans="1:12" s="10" customFormat="1" ht="15" customHeight="1">
      <c r="A90" s="1" t="s">
        <v>197</v>
      </c>
      <c r="B90" s="1">
        <v>13</v>
      </c>
      <c r="C90" s="1" t="s">
        <v>198</v>
      </c>
      <c r="D90" s="1" t="s">
        <v>10</v>
      </c>
      <c r="E90" s="1" t="s">
        <v>130</v>
      </c>
      <c r="F90" s="1" t="s">
        <v>195</v>
      </c>
      <c r="G90" s="1" t="s">
        <v>196</v>
      </c>
      <c r="H90" s="1">
        <v>65</v>
      </c>
      <c r="I90" s="8">
        <v>78</v>
      </c>
      <c r="J90" s="6">
        <f>H90*60%+I90*40%</f>
        <v>70.2</v>
      </c>
      <c r="K90" s="8">
        <v>1</v>
      </c>
      <c r="L90" s="8"/>
    </row>
    <row r="91" spans="1:12" s="10" customFormat="1" ht="15" customHeight="1">
      <c r="A91" s="1"/>
      <c r="B91" s="1"/>
      <c r="C91" s="1"/>
      <c r="D91" s="1"/>
      <c r="E91" s="1"/>
      <c r="F91" s="1"/>
      <c r="G91" s="1"/>
      <c r="H91" s="1"/>
      <c r="I91" s="8"/>
      <c r="J91" s="6"/>
      <c r="K91" s="8"/>
      <c r="L91" s="8"/>
    </row>
    <row r="92" spans="1:12" s="10" customFormat="1" ht="15" customHeight="1">
      <c r="A92" s="1" t="s">
        <v>193</v>
      </c>
      <c r="B92" s="1">
        <v>14</v>
      </c>
      <c r="C92" s="1" t="s">
        <v>194</v>
      </c>
      <c r="D92" s="1" t="s">
        <v>4</v>
      </c>
      <c r="E92" s="1" t="s">
        <v>130</v>
      </c>
      <c r="F92" s="1" t="s">
        <v>191</v>
      </c>
      <c r="G92" s="1" t="s">
        <v>192</v>
      </c>
      <c r="H92" s="1">
        <v>74</v>
      </c>
      <c r="I92" s="8">
        <v>76.6</v>
      </c>
      <c r="J92" s="6">
        <f>H92*60%+I92*40%</f>
        <v>75.03999999999999</v>
      </c>
      <c r="K92" s="8">
        <v>1</v>
      </c>
      <c r="L92" s="8"/>
    </row>
    <row r="93" spans="1:12" s="9" customFormat="1" ht="15" customHeight="1">
      <c r="A93" s="1"/>
      <c r="B93" s="1"/>
      <c r="C93" s="1"/>
      <c r="D93" s="1"/>
      <c r="E93" s="1"/>
      <c r="F93" s="1"/>
      <c r="G93" s="1"/>
      <c r="H93" s="1"/>
      <c r="I93" s="8"/>
      <c r="J93" s="6">
        <f>H93*60%+I93*40%</f>
        <v>0</v>
      </c>
      <c r="K93" s="8"/>
      <c r="L93" s="8"/>
    </row>
    <row r="94" spans="1:12" s="9" customFormat="1" ht="15" customHeight="1">
      <c r="A94" s="1" t="s">
        <v>232</v>
      </c>
      <c r="B94" s="1">
        <v>1</v>
      </c>
      <c r="C94" s="1" t="s">
        <v>233</v>
      </c>
      <c r="D94" s="1" t="s">
        <v>10</v>
      </c>
      <c r="E94" s="1" t="s">
        <v>214</v>
      </c>
      <c r="F94" s="1" t="s">
        <v>230</v>
      </c>
      <c r="G94" s="1" t="s">
        <v>231</v>
      </c>
      <c r="H94" s="1">
        <v>77</v>
      </c>
      <c r="I94" s="8">
        <v>75.68</v>
      </c>
      <c r="J94" s="6">
        <f>H94*60%+I94*40%</f>
        <v>76.47200000000001</v>
      </c>
      <c r="K94" s="8">
        <v>1</v>
      </c>
      <c r="L94" s="8"/>
    </row>
    <row r="95" spans="1:12" s="9" customFormat="1" ht="15" customHeight="1">
      <c r="A95" s="1"/>
      <c r="B95" s="1"/>
      <c r="C95" s="1"/>
      <c r="D95" s="1"/>
      <c r="E95" s="1"/>
      <c r="F95" s="1"/>
      <c r="G95" s="1"/>
      <c r="H95" s="1"/>
      <c r="I95" s="8"/>
      <c r="J95" s="6"/>
      <c r="K95" s="8"/>
      <c r="L95" s="8"/>
    </row>
    <row r="96" spans="1:12" s="9" customFormat="1" ht="15" customHeight="1">
      <c r="A96" s="1" t="s">
        <v>147</v>
      </c>
      <c r="B96" s="1">
        <v>11</v>
      </c>
      <c r="C96" s="1" t="s">
        <v>148</v>
      </c>
      <c r="D96" s="1" t="s">
        <v>10</v>
      </c>
      <c r="E96" s="1" t="s">
        <v>130</v>
      </c>
      <c r="F96" s="1" t="s">
        <v>137</v>
      </c>
      <c r="G96" s="1" t="s">
        <v>138</v>
      </c>
      <c r="H96" s="1">
        <v>77</v>
      </c>
      <c r="I96" s="8">
        <v>76.82</v>
      </c>
      <c r="J96" s="6">
        <f aca="true" t="shared" si="4" ref="J96:J106">H96*60%+I96*40%</f>
        <v>76.928</v>
      </c>
      <c r="K96" s="8">
        <v>1</v>
      </c>
      <c r="L96" s="8"/>
    </row>
    <row r="97" spans="1:12" s="9" customFormat="1" ht="15" customHeight="1">
      <c r="A97" s="1" t="s">
        <v>157</v>
      </c>
      <c r="B97" s="1">
        <v>8</v>
      </c>
      <c r="C97" s="1" t="s">
        <v>158</v>
      </c>
      <c r="D97" s="1" t="s">
        <v>10</v>
      </c>
      <c r="E97" s="1" t="s">
        <v>130</v>
      </c>
      <c r="F97" s="1" t="s">
        <v>137</v>
      </c>
      <c r="G97" s="1" t="s">
        <v>138</v>
      </c>
      <c r="H97" s="1">
        <v>71</v>
      </c>
      <c r="I97" s="8">
        <v>71.7</v>
      </c>
      <c r="J97" s="6">
        <f t="shared" si="4"/>
        <v>71.28</v>
      </c>
      <c r="K97" s="8">
        <v>2</v>
      </c>
      <c r="L97" s="8"/>
    </row>
    <row r="98" spans="1:12" s="9" customFormat="1" ht="15" customHeight="1">
      <c r="A98" s="1" t="s">
        <v>139</v>
      </c>
      <c r="B98" s="1">
        <v>9</v>
      </c>
      <c r="C98" s="1" t="s">
        <v>140</v>
      </c>
      <c r="D98" s="1" t="s">
        <v>10</v>
      </c>
      <c r="E98" s="1" t="s">
        <v>130</v>
      </c>
      <c r="F98" s="1" t="s">
        <v>137</v>
      </c>
      <c r="G98" s="1" t="s">
        <v>138</v>
      </c>
      <c r="H98" s="1">
        <v>66</v>
      </c>
      <c r="I98" s="8">
        <v>78.6</v>
      </c>
      <c r="J98" s="6">
        <f t="shared" si="4"/>
        <v>71.03999999999999</v>
      </c>
      <c r="K98" s="8">
        <v>3</v>
      </c>
      <c r="L98" s="8"/>
    </row>
    <row r="99" spans="1:12" s="9" customFormat="1" ht="15" customHeight="1">
      <c r="A99" s="1" t="s">
        <v>141</v>
      </c>
      <c r="B99" s="1">
        <v>3</v>
      </c>
      <c r="C99" s="1" t="s">
        <v>142</v>
      </c>
      <c r="D99" s="1" t="s">
        <v>10</v>
      </c>
      <c r="E99" s="1" t="s">
        <v>130</v>
      </c>
      <c r="F99" s="1" t="s">
        <v>137</v>
      </c>
      <c r="G99" s="1" t="s">
        <v>138</v>
      </c>
      <c r="H99" s="1">
        <v>71</v>
      </c>
      <c r="I99" s="8">
        <v>69.12</v>
      </c>
      <c r="J99" s="6">
        <f t="shared" si="4"/>
        <v>70.248</v>
      </c>
      <c r="K99" s="8">
        <v>4</v>
      </c>
      <c r="L99" s="8"/>
    </row>
    <row r="100" spans="1:12" s="9" customFormat="1" ht="15" customHeight="1">
      <c r="A100" s="1" t="s">
        <v>145</v>
      </c>
      <c r="B100" s="1">
        <v>6</v>
      </c>
      <c r="C100" s="1" t="s">
        <v>146</v>
      </c>
      <c r="D100" s="1" t="s">
        <v>4</v>
      </c>
      <c r="E100" s="1" t="s">
        <v>130</v>
      </c>
      <c r="F100" s="1" t="s">
        <v>137</v>
      </c>
      <c r="G100" s="1" t="s">
        <v>138</v>
      </c>
      <c r="H100" s="1">
        <v>66</v>
      </c>
      <c r="I100" s="8">
        <v>76.48</v>
      </c>
      <c r="J100" s="6">
        <f t="shared" si="4"/>
        <v>70.19200000000001</v>
      </c>
      <c r="K100" s="8">
        <v>5</v>
      </c>
      <c r="L100" s="8"/>
    </row>
    <row r="101" spans="1:12" s="9" customFormat="1" ht="15" customHeight="1">
      <c r="A101" s="1" t="s">
        <v>149</v>
      </c>
      <c r="B101" s="1">
        <v>10</v>
      </c>
      <c r="C101" s="1" t="s">
        <v>150</v>
      </c>
      <c r="D101" s="1" t="s">
        <v>10</v>
      </c>
      <c r="E101" s="1" t="s">
        <v>130</v>
      </c>
      <c r="F101" s="1" t="s">
        <v>137</v>
      </c>
      <c r="G101" s="1" t="s">
        <v>138</v>
      </c>
      <c r="H101" s="1">
        <v>71</v>
      </c>
      <c r="I101" s="8">
        <v>68.84</v>
      </c>
      <c r="J101" s="6">
        <f t="shared" si="4"/>
        <v>70.136</v>
      </c>
      <c r="K101" s="8">
        <v>6</v>
      </c>
      <c r="L101" s="8"/>
    </row>
    <row r="102" spans="1:12" s="9" customFormat="1" ht="15" customHeight="1">
      <c r="A102" s="1" t="s">
        <v>151</v>
      </c>
      <c r="B102" s="1">
        <v>5</v>
      </c>
      <c r="C102" s="1" t="s">
        <v>152</v>
      </c>
      <c r="D102" s="1" t="s">
        <v>10</v>
      </c>
      <c r="E102" s="1" t="s">
        <v>130</v>
      </c>
      <c r="F102" s="1" t="s">
        <v>137</v>
      </c>
      <c r="G102" s="1" t="s">
        <v>138</v>
      </c>
      <c r="H102" s="1">
        <v>64</v>
      </c>
      <c r="I102" s="8">
        <v>72.32</v>
      </c>
      <c r="J102" s="6">
        <f t="shared" si="4"/>
        <v>67.328</v>
      </c>
      <c r="K102" s="8">
        <v>7</v>
      </c>
      <c r="L102" s="8"/>
    </row>
    <row r="103" spans="1:12" s="9" customFormat="1" ht="15" customHeight="1">
      <c r="A103" s="1" t="s">
        <v>135</v>
      </c>
      <c r="B103" s="1">
        <v>12</v>
      </c>
      <c r="C103" s="1" t="s">
        <v>136</v>
      </c>
      <c r="D103" s="1" t="s">
        <v>4</v>
      </c>
      <c r="E103" s="1" t="s">
        <v>130</v>
      </c>
      <c r="F103" s="1" t="s">
        <v>137</v>
      </c>
      <c r="G103" s="1" t="s">
        <v>138</v>
      </c>
      <c r="H103" s="1">
        <v>63</v>
      </c>
      <c r="I103" s="8">
        <v>71.5</v>
      </c>
      <c r="J103" s="6">
        <f t="shared" si="4"/>
        <v>66.4</v>
      </c>
      <c r="K103" s="8">
        <v>8</v>
      </c>
      <c r="L103" s="8"/>
    </row>
    <row r="104" spans="1:12" s="9" customFormat="1" ht="15" customHeight="1">
      <c r="A104" s="1" t="s">
        <v>143</v>
      </c>
      <c r="B104" s="1">
        <v>2</v>
      </c>
      <c r="C104" s="1" t="s">
        <v>144</v>
      </c>
      <c r="D104" s="1" t="s">
        <v>4</v>
      </c>
      <c r="E104" s="1" t="s">
        <v>130</v>
      </c>
      <c r="F104" s="1" t="s">
        <v>137</v>
      </c>
      <c r="G104" s="1" t="s">
        <v>138</v>
      </c>
      <c r="H104" s="1">
        <v>62</v>
      </c>
      <c r="I104" s="8">
        <v>67.06</v>
      </c>
      <c r="J104" s="6">
        <f t="shared" si="4"/>
        <v>64.024</v>
      </c>
      <c r="K104" s="8">
        <v>9</v>
      </c>
      <c r="L104" s="8"/>
    </row>
    <row r="105" spans="1:12" s="9" customFormat="1" ht="15" customHeight="1">
      <c r="A105" s="1" t="s">
        <v>153</v>
      </c>
      <c r="B105" s="1">
        <v>4</v>
      </c>
      <c r="C105" s="1" t="s">
        <v>154</v>
      </c>
      <c r="D105" s="1" t="s">
        <v>4</v>
      </c>
      <c r="E105" s="1" t="s">
        <v>130</v>
      </c>
      <c r="F105" s="1" t="s">
        <v>137</v>
      </c>
      <c r="G105" s="1" t="s">
        <v>138</v>
      </c>
      <c r="H105" s="1">
        <v>58</v>
      </c>
      <c r="I105" s="8">
        <v>68.72</v>
      </c>
      <c r="J105" s="6">
        <f t="shared" si="4"/>
        <v>62.288</v>
      </c>
      <c r="K105" s="8">
        <v>10</v>
      </c>
      <c r="L105" s="8"/>
    </row>
    <row r="106" spans="1:12" s="9" customFormat="1" ht="15" customHeight="1">
      <c r="A106" s="1" t="s">
        <v>155</v>
      </c>
      <c r="B106" s="1">
        <v>7</v>
      </c>
      <c r="C106" s="1" t="s">
        <v>156</v>
      </c>
      <c r="D106" s="1" t="s">
        <v>4</v>
      </c>
      <c r="E106" s="1" t="s">
        <v>130</v>
      </c>
      <c r="F106" s="1" t="s">
        <v>137</v>
      </c>
      <c r="G106" s="1" t="s">
        <v>138</v>
      </c>
      <c r="H106" s="1">
        <v>57</v>
      </c>
      <c r="I106" s="8">
        <v>68.64</v>
      </c>
      <c r="J106" s="6">
        <f t="shared" si="4"/>
        <v>61.656</v>
      </c>
      <c r="K106" s="8">
        <v>11</v>
      </c>
      <c r="L106" s="8"/>
    </row>
    <row r="107" spans="1:12" s="9" customFormat="1" ht="12" customHeight="1">
      <c r="A107" s="1"/>
      <c r="B107" s="1"/>
      <c r="C107" s="1"/>
      <c r="D107" s="1"/>
      <c r="E107" s="1"/>
      <c r="F107" s="1"/>
      <c r="G107" s="1"/>
      <c r="H107" s="1"/>
      <c r="I107" s="8"/>
      <c r="J107" s="6"/>
      <c r="K107" s="8"/>
      <c r="L107" s="8"/>
    </row>
    <row r="108" spans="1:12" s="9" customFormat="1" ht="15" customHeight="1">
      <c r="A108" s="1" t="s">
        <v>223</v>
      </c>
      <c r="B108" s="1">
        <v>14</v>
      </c>
      <c r="C108" s="1" t="s">
        <v>224</v>
      </c>
      <c r="D108" s="1" t="s">
        <v>4</v>
      </c>
      <c r="E108" s="1" t="s">
        <v>214</v>
      </c>
      <c r="F108" s="1" t="s">
        <v>219</v>
      </c>
      <c r="G108" s="1" t="s">
        <v>220</v>
      </c>
      <c r="H108" s="1">
        <v>71</v>
      </c>
      <c r="I108" s="8">
        <v>70.5</v>
      </c>
      <c r="J108" s="6">
        <f>H108*60%+I108*40%</f>
        <v>70.80000000000001</v>
      </c>
      <c r="K108" s="8">
        <v>1</v>
      </c>
      <c r="L108" s="8"/>
    </row>
    <row r="109" spans="1:12" s="9" customFormat="1" ht="15" customHeight="1">
      <c r="A109" s="1" t="s">
        <v>221</v>
      </c>
      <c r="B109" s="1">
        <v>13</v>
      </c>
      <c r="C109" s="1" t="s">
        <v>222</v>
      </c>
      <c r="D109" s="1" t="s">
        <v>4</v>
      </c>
      <c r="E109" s="1" t="s">
        <v>214</v>
      </c>
      <c r="F109" s="1" t="s">
        <v>219</v>
      </c>
      <c r="G109" s="1" t="s">
        <v>220</v>
      </c>
      <c r="H109" s="1">
        <v>71</v>
      </c>
      <c r="I109" s="8">
        <v>66.5</v>
      </c>
      <c r="J109" s="6">
        <f>H109*60%+I109*40%</f>
        <v>69.2</v>
      </c>
      <c r="K109" s="8">
        <v>2</v>
      </c>
      <c r="L109" s="8"/>
    </row>
    <row r="110" spans="1:12" s="9" customFormat="1" ht="12" customHeight="1">
      <c r="A110" s="1"/>
      <c r="B110" s="1"/>
      <c r="C110" s="1"/>
      <c r="D110" s="1"/>
      <c r="E110" s="1"/>
      <c r="F110" s="1"/>
      <c r="G110" s="1"/>
      <c r="H110" s="1"/>
      <c r="I110" s="8"/>
      <c r="J110" s="6"/>
      <c r="K110" s="8"/>
      <c r="L110" s="8"/>
    </row>
    <row r="111" spans="1:12" s="9" customFormat="1" ht="15" customHeight="1">
      <c r="A111" s="1" t="s">
        <v>181</v>
      </c>
      <c r="B111" s="1">
        <v>17</v>
      </c>
      <c r="C111" s="1" t="s">
        <v>182</v>
      </c>
      <c r="D111" s="1" t="s">
        <v>4</v>
      </c>
      <c r="E111" s="1" t="s">
        <v>130</v>
      </c>
      <c r="F111" s="1" t="s">
        <v>177</v>
      </c>
      <c r="G111" s="1" t="s">
        <v>178</v>
      </c>
      <c r="H111" s="1">
        <v>76</v>
      </c>
      <c r="I111" s="8">
        <v>73.9</v>
      </c>
      <c r="J111" s="6">
        <f>H111*60%+I111*40%</f>
        <v>75.16</v>
      </c>
      <c r="K111" s="8">
        <v>1</v>
      </c>
      <c r="L111" s="8"/>
    </row>
    <row r="112" spans="1:12" s="9" customFormat="1" ht="15" customHeight="1">
      <c r="A112" s="1" t="s">
        <v>179</v>
      </c>
      <c r="B112" s="1">
        <v>16</v>
      </c>
      <c r="C112" s="1" t="s">
        <v>180</v>
      </c>
      <c r="D112" s="1" t="s">
        <v>4</v>
      </c>
      <c r="E112" s="1" t="s">
        <v>130</v>
      </c>
      <c r="F112" s="1" t="s">
        <v>177</v>
      </c>
      <c r="G112" s="1" t="s">
        <v>178</v>
      </c>
      <c r="H112" s="1">
        <v>68</v>
      </c>
      <c r="I112" s="8">
        <v>68.2</v>
      </c>
      <c r="J112" s="6">
        <f>H112*60%+I112*40%</f>
        <v>68.08</v>
      </c>
      <c r="K112" s="8">
        <v>2</v>
      </c>
      <c r="L112" s="8"/>
    </row>
    <row r="113" spans="1:12" s="9" customFormat="1" ht="15" customHeight="1">
      <c r="A113" s="1" t="s">
        <v>183</v>
      </c>
      <c r="B113" s="1">
        <v>15</v>
      </c>
      <c r="C113" s="1" t="s">
        <v>184</v>
      </c>
      <c r="D113" s="1" t="s">
        <v>4</v>
      </c>
      <c r="E113" s="1" t="s">
        <v>130</v>
      </c>
      <c r="F113" s="1" t="s">
        <v>177</v>
      </c>
      <c r="G113" s="1" t="s">
        <v>178</v>
      </c>
      <c r="H113" s="1">
        <v>65</v>
      </c>
      <c r="I113" s="8">
        <v>70.64</v>
      </c>
      <c r="J113" s="6">
        <f>H113*60%+I113*40%</f>
        <v>67.256</v>
      </c>
      <c r="K113" s="8">
        <v>3</v>
      </c>
      <c r="L113" s="8"/>
    </row>
    <row r="114" spans="1:12" s="9" customFormat="1" ht="12.75" customHeight="1">
      <c r="A114" s="1"/>
      <c r="B114" s="1"/>
      <c r="C114" s="1"/>
      <c r="D114" s="1"/>
      <c r="E114" s="1"/>
      <c r="F114" s="1"/>
      <c r="G114" s="1"/>
      <c r="H114" s="1"/>
      <c r="I114" s="8"/>
      <c r="J114" s="6"/>
      <c r="K114" s="8"/>
      <c r="L114" s="8"/>
    </row>
    <row r="115" spans="1:12" s="9" customFormat="1" ht="15" customHeight="1">
      <c r="A115" s="1" t="s">
        <v>189</v>
      </c>
      <c r="B115" s="1">
        <v>19</v>
      </c>
      <c r="C115" s="1" t="s">
        <v>190</v>
      </c>
      <c r="D115" s="1" t="s">
        <v>4</v>
      </c>
      <c r="E115" s="1" t="s">
        <v>130</v>
      </c>
      <c r="F115" s="1" t="s">
        <v>185</v>
      </c>
      <c r="G115" s="1" t="s">
        <v>186</v>
      </c>
      <c r="H115" s="1">
        <v>78</v>
      </c>
      <c r="I115" s="8">
        <v>78.4</v>
      </c>
      <c r="J115" s="6">
        <f>H115*60%+I115*40%</f>
        <v>78.16</v>
      </c>
      <c r="K115" s="8">
        <v>1</v>
      </c>
      <c r="L115" s="8"/>
    </row>
    <row r="116" spans="1:12" s="9" customFormat="1" ht="15" customHeight="1">
      <c r="A116" s="1" t="s">
        <v>187</v>
      </c>
      <c r="B116" s="1">
        <v>18</v>
      </c>
      <c r="C116" s="1" t="s">
        <v>188</v>
      </c>
      <c r="D116" s="1" t="s">
        <v>10</v>
      </c>
      <c r="E116" s="1" t="s">
        <v>130</v>
      </c>
      <c r="F116" s="1" t="s">
        <v>185</v>
      </c>
      <c r="G116" s="1" t="s">
        <v>186</v>
      </c>
      <c r="H116" s="1">
        <v>77</v>
      </c>
      <c r="I116" s="8">
        <v>78.96</v>
      </c>
      <c r="J116" s="6">
        <f>H116*60%+I116*40%</f>
        <v>77.78399999999999</v>
      </c>
      <c r="K116" s="8">
        <v>2</v>
      </c>
      <c r="L116" s="8"/>
    </row>
  </sheetData>
  <sheetProtection/>
  <mergeCells count="1">
    <mergeCell ref="A2:L2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2017-07-16T02:07:39Z</dcterms:modified>
  <cp:category/>
  <cp:version/>
  <cp:contentType/>
  <cp:contentStatus/>
</cp:coreProperties>
</file>