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<sst xmlns="http://schemas.openxmlformats.org/spreadsheetml/2006/main" count="169" uniqueCount="110">
  <si>
    <t>2017年成都高新区各乡镇公开招聘事业单位工作人员总成绩及进入体检人员名单</t>
  </si>
  <si>
    <t>-1为缺考</t>
  </si>
  <si>
    <t>姓名</t>
  </si>
  <si>
    <t>身份证号</t>
  </si>
  <si>
    <t>准考证号</t>
  </si>
  <si>
    <t>报考职位</t>
  </si>
  <si>
    <t>职业能力倾向测验</t>
  </si>
  <si>
    <t>公共基础知识</t>
  </si>
  <si>
    <t>笔试两门科目折合成绩</t>
  </si>
  <si>
    <t>加分</t>
  </si>
  <si>
    <t>笔试总成绩</t>
  </si>
  <si>
    <t>面试成绩</t>
  </si>
  <si>
    <t>总成绩</t>
  </si>
  <si>
    <t>排名</t>
  </si>
  <si>
    <t>是否进入体检</t>
  </si>
  <si>
    <t>邓力源</t>
  </si>
  <si>
    <t>5139**********9053</t>
  </si>
  <si>
    <t>90624010223</t>
  </si>
  <si>
    <t>01001财会</t>
  </si>
  <si>
    <t>是</t>
  </si>
  <si>
    <t>胡川</t>
  </si>
  <si>
    <t>5002**********205x</t>
  </si>
  <si>
    <t>90624010218</t>
  </si>
  <si>
    <t>罗希</t>
  </si>
  <si>
    <t>5101**********6029</t>
  </si>
  <si>
    <t>90624010820</t>
  </si>
  <si>
    <t>鄢琴杰</t>
  </si>
  <si>
    <t>5139**********2420</t>
  </si>
  <si>
    <t>90624010829</t>
  </si>
  <si>
    <t>田雪阳</t>
  </si>
  <si>
    <t>4127**********6561</t>
  </si>
  <si>
    <t>90624010228</t>
  </si>
  <si>
    <t>张天涯</t>
  </si>
  <si>
    <t>5113**********4554</t>
  </si>
  <si>
    <t>90624010726</t>
  </si>
  <si>
    <t>段海燕</t>
  </si>
  <si>
    <t>5138**********8060</t>
  </si>
  <si>
    <t>90624010819</t>
  </si>
  <si>
    <t>刘超</t>
  </si>
  <si>
    <t>5109**********3057</t>
  </si>
  <si>
    <t>90624010320</t>
  </si>
  <si>
    <t>刘晓容</t>
  </si>
  <si>
    <t>5139**********8883</t>
  </si>
  <si>
    <t>90624010420</t>
  </si>
  <si>
    <t>刘义</t>
  </si>
  <si>
    <t>5105**********161x</t>
  </si>
  <si>
    <t>90624010703</t>
  </si>
  <si>
    <t>陈宗玲</t>
  </si>
  <si>
    <t>5110**********3646</t>
  </si>
  <si>
    <t>90624010822</t>
  </si>
  <si>
    <t>巢丽群</t>
  </si>
  <si>
    <t>3211**********5969</t>
  </si>
  <si>
    <t>90624010430</t>
  </si>
  <si>
    <t>黄婕</t>
  </si>
  <si>
    <t>5101**********0425</t>
  </si>
  <si>
    <t>90624010227</t>
  </si>
  <si>
    <t>否</t>
  </si>
  <si>
    <t>邓婕</t>
  </si>
  <si>
    <t>5101**********8427</t>
  </si>
  <si>
    <t>90624010809</t>
  </si>
  <si>
    <t>张寻</t>
  </si>
  <si>
    <t>5113**********0075</t>
  </si>
  <si>
    <t>90624010821</t>
  </si>
  <si>
    <t>宋方圆</t>
  </si>
  <si>
    <t>5103**********0048</t>
  </si>
  <si>
    <t>90624010408</t>
  </si>
  <si>
    <t>邵正杰</t>
  </si>
  <si>
    <t>5101**********2566</t>
  </si>
  <si>
    <t>90624010209</t>
  </si>
  <si>
    <t>文然</t>
  </si>
  <si>
    <t>5101**********6042</t>
  </si>
  <si>
    <t>90624010804</t>
  </si>
  <si>
    <t>杨帆</t>
  </si>
  <si>
    <t>5113**********4200</t>
  </si>
  <si>
    <t>90624010801</t>
  </si>
  <si>
    <t>赵钰涵</t>
  </si>
  <si>
    <t>5109**********358x</t>
  </si>
  <si>
    <t>90624010315</t>
  </si>
  <si>
    <t>罗铜</t>
  </si>
  <si>
    <t>5105**********7018</t>
  </si>
  <si>
    <t>90624010404</t>
  </si>
  <si>
    <t>杨小帆</t>
  </si>
  <si>
    <t>5101**********5041</t>
  </si>
  <si>
    <t>90624010226</t>
  </si>
  <si>
    <t>申洋</t>
  </si>
  <si>
    <t>2304**********1917</t>
  </si>
  <si>
    <t>廖华</t>
  </si>
  <si>
    <t>5101**********0023</t>
  </si>
  <si>
    <t>90624010610</t>
  </si>
  <si>
    <t>周庆</t>
  </si>
  <si>
    <t>5139**********1280</t>
  </si>
  <si>
    <t>90624010724</t>
  </si>
  <si>
    <t>傅俊</t>
  </si>
  <si>
    <t>5002**********221x</t>
  </si>
  <si>
    <t>90624010922</t>
  </si>
  <si>
    <t>谭静</t>
  </si>
  <si>
    <t>4228**********6848</t>
  </si>
  <si>
    <t>90624010501</t>
  </si>
  <si>
    <t>余静</t>
  </si>
  <si>
    <t>5138**********3248</t>
  </si>
  <si>
    <t>90624010121</t>
  </si>
  <si>
    <t>周颖</t>
  </si>
  <si>
    <t>5101**********1921</t>
  </si>
  <si>
    <t>90624010205</t>
  </si>
  <si>
    <t>刘巍</t>
  </si>
  <si>
    <t>5110**********8476</t>
  </si>
  <si>
    <t>90624010108</t>
  </si>
  <si>
    <t>刘尧</t>
  </si>
  <si>
    <t>5110**********5545</t>
  </si>
  <si>
    <t>90624010417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</si>
</sst>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20"/>
      <name val="方正小标宋简体"/>
      <family val="0"/>
    </font>
    <font>
      <sz val="10"/>
      <name val="宋体"/>
      <family val="0"/>
    </font>
    <font>
      <sz val="12"/>
      <name val="方正黑体简体"/>
      <family val="0"/>
    </font>
    <font>
      <sz val="10"/>
      <name val="Arial"/>
      <family val="2"/>
    </font>
    <font>
      <sz val="11"/>
      <color indexed="8"/>
      <name val="宋体"/>
      <family val="0"/>
    </font>
    <font>
      <sz val="11"/>
      <color indexed="16"/>
      <name val="宋体"/>
      <family val="0"/>
    </font>
    <font>
      <u val="single"/>
      <sz val="11"/>
      <color indexed="12"/>
      <name val="宋体"/>
      <family val="0"/>
    </font>
    <font>
      <sz val="11"/>
      <color indexed="19"/>
      <name val="宋体"/>
      <family val="0"/>
    </font>
    <font>
      <sz val="11"/>
      <color indexed="9"/>
      <name val="宋体"/>
      <family val="0"/>
    </font>
    <font>
      <u val="single"/>
      <sz val="11"/>
      <color indexed="20"/>
      <name val="宋体"/>
      <family val="0"/>
    </font>
    <font>
      <sz val="11"/>
      <color indexed="62"/>
      <name val="宋体"/>
      <family val="0"/>
    </font>
    <font>
      <b/>
      <sz val="11"/>
      <color indexed="63"/>
      <name val="宋体"/>
      <family val="0"/>
    </font>
    <font>
      <b/>
      <sz val="11"/>
      <color indexed="54"/>
      <name val="宋体"/>
      <family val="0"/>
    </font>
    <font>
      <b/>
      <sz val="11"/>
      <color indexed="53"/>
      <name val="宋体"/>
      <family val="0"/>
    </font>
    <font>
      <sz val="11"/>
      <color indexed="10"/>
      <name val="宋体"/>
      <family val="0"/>
    </font>
    <font>
      <b/>
      <sz val="11"/>
      <color indexed="9"/>
      <name val="宋体"/>
      <family val="0"/>
    </font>
    <font>
      <i/>
      <sz val="11"/>
      <color indexed="23"/>
      <name val="宋体"/>
      <family val="0"/>
    </font>
    <font>
      <b/>
      <sz val="18"/>
      <color indexed="54"/>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vertical="center"/>
    </xf>
    <xf numFmtId="0" fontId="1" fillId="0" borderId="0" xfId="0" applyNumberFormat="1" applyFont="1" applyFill="1" applyBorder="1" applyAlignment="1" applyProtection="1">
      <alignment horizontal="center" vertical="center" wrapText="1"/>
      <protection/>
    </xf>
    <xf numFmtId="0" fontId="2" fillId="0" borderId="0" xfId="0" applyFont="1" applyFill="1" applyBorder="1" applyAlignment="1">
      <alignment horizontal="right"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0" xfId="0" applyFont="1" applyFill="1" applyBorder="1" applyAlignment="1" quotePrefix="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4"/>
  <sheetViews>
    <sheetView tabSelected="1" zoomScaleSheetLayoutView="100" workbookViewId="0" topLeftCell="A22">
      <selection activeCell="K34" sqref="K34"/>
    </sheetView>
  </sheetViews>
  <sheetFormatPr defaultColWidth="9.00390625" defaultRowHeight="14.25"/>
  <cols>
    <col min="1" max="1" width="8.625" style="0" customWidth="1"/>
    <col min="2" max="2" width="17.00390625" style="0" customWidth="1"/>
    <col min="3" max="3" width="14.625" style="0" customWidth="1"/>
    <col min="4" max="4" width="11.00390625" style="0" customWidth="1"/>
    <col min="5" max="5" width="8.25390625" style="0" customWidth="1"/>
    <col min="6" max="6" width="7.875" style="0" customWidth="1"/>
    <col min="7" max="7" width="8.125" style="0" customWidth="1"/>
    <col min="8" max="8" width="6.00390625" style="0" customWidth="1"/>
    <col min="9" max="9" width="8.25390625" style="0" customWidth="1"/>
    <col min="10" max="10" width="9.00390625" style="0" customWidth="1"/>
    <col min="11" max="11" width="9.75390625" style="0" customWidth="1"/>
    <col min="12" max="12" width="7.375" style="0" customWidth="1"/>
    <col min="13" max="13" width="10.25390625" style="0" customWidth="1"/>
  </cols>
  <sheetData>
    <row r="1" spans="1:13" ht="49.5" customHeight="1">
      <c r="A1" s="1" t="s">
        <v>0</v>
      </c>
      <c r="B1" s="1"/>
      <c r="C1" s="1"/>
      <c r="D1" s="1"/>
      <c r="E1" s="1"/>
      <c r="F1" s="1"/>
      <c r="G1" s="1"/>
      <c r="H1" s="1"/>
      <c r="I1" s="1"/>
      <c r="J1" s="1"/>
      <c r="K1" s="1"/>
      <c r="L1" s="1"/>
      <c r="M1" s="1"/>
    </row>
    <row r="2" spans="1:13" ht="24" customHeight="1">
      <c r="A2" s="8" t="s">
        <v>1</v>
      </c>
      <c r="B2" s="2"/>
      <c r="C2" s="2"/>
      <c r="D2" s="2"/>
      <c r="E2" s="2"/>
      <c r="F2" s="2"/>
      <c r="G2" s="2"/>
      <c r="H2" s="2"/>
      <c r="I2" s="2"/>
      <c r="J2" s="2"/>
      <c r="K2" s="2"/>
      <c r="L2" s="2"/>
      <c r="M2" s="5"/>
    </row>
    <row r="3" spans="1:13" ht="63">
      <c r="A3" s="3" t="s">
        <v>2</v>
      </c>
      <c r="B3" s="3" t="s">
        <v>3</v>
      </c>
      <c r="C3" s="3" t="s">
        <v>4</v>
      </c>
      <c r="D3" s="3" t="s">
        <v>5</v>
      </c>
      <c r="E3" s="3" t="s">
        <v>6</v>
      </c>
      <c r="F3" s="3" t="s">
        <v>7</v>
      </c>
      <c r="G3" s="3" t="s">
        <v>8</v>
      </c>
      <c r="H3" s="3" t="s">
        <v>9</v>
      </c>
      <c r="I3" s="3" t="s">
        <v>10</v>
      </c>
      <c r="J3" s="3" t="s">
        <v>11</v>
      </c>
      <c r="K3" s="3" t="s">
        <v>12</v>
      </c>
      <c r="L3" s="3" t="s">
        <v>13</v>
      </c>
      <c r="M3" s="6" t="s">
        <v>14</v>
      </c>
    </row>
    <row r="4" spans="1:13" ht="24.75" customHeight="1">
      <c r="A4" s="4" t="s">
        <v>15</v>
      </c>
      <c r="B4" s="4" t="s">
        <v>16</v>
      </c>
      <c r="C4" s="4" t="s">
        <v>17</v>
      </c>
      <c r="D4" s="4" t="s">
        <v>18</v>
      </c>
      <c r="E4" s="4">
        <v>58.8</v>
      </c>
      <c r="F4" s="4">
        <v>64.9</v>
      </c>
      <c r="G4" s="4">
        <f aca="true" t="shared" si="0" ref="G4:G45">SUM(E4:F4)/2</f>
        <v>61.85</v>
      </c>
      <c r="H4" s="4"/>
      <c r="I4" s="4">
        <v>61.85</v>
      </c>
      <c r="J4" s="4">
        <v>89.2</v>
      </c>
      <c r="K4" s="4">
        <f aca="true" t="shared" si="1" ref="K4:K45">SUM(I4:J4)/2</f>
        <v>75.525</v>
      </c>
      <c r="L4" s="4">
        <v>1</v>
      </c>
      <c r="M4" s="7" t="s">
        <v>19</v>
      </c>
    </row>
    <row r="5" spans="1:13" ht="24.75" customHeight="1">
      <c r="A5" s="4" t="s">
        <v>20</v>
      </c>
      <c r="B5" s="4" t="s">
        <v>21</v>
      </c>
      <c r="C5" s="4" t="s">
        <v>22</v>
      </c>
      <c r="D5" s="4" t="s">
        <v>18</v>
      </c>
      <c r="E5" s="4">
        <v>65.5</v>
      </c>
      <c r="F5" s="4">
        <v>59.2</v>
      </c>
      <c r="G5" s="4">
        <f t="shared" si="0"/>
        <v>62.35</v>
      </c>
      <c r="H5" s="4"/>
      <c r="I5" s="4">
        <v>62.35</v>
      </c>
      <c r="J5" s="4">
        <v>86.4</v>
      </c>
      <c r="K5" s="4">
        <f t="shared" si="1"/>
        <v>74.375</v>
      </c>
      <c r="L5" s="4">
        <v>2</v>
      </c>
      <c r="M5" s="7" t="s">
        <v>19</v>
      </c>
    </row>
    <row r="6" spans="1:13" ht="24.75" customHeight="1">
      <c r="A6" s="4" t="s">
        <v>23</v>
      </c>
      <c r="B6" s="4" t="s">
        <v>24</v>
      </c>
      <c r="C6" s="4" t="s">
        <v>25</v>
      </c>
      <c r="D6" s="4" t="s">
        <v>18</v>
      </c>
      <c r="E6" s="4">
        <v>72.1</v>
      </c>
      <c r="F6" s="4">
        <v>52.4</v>
      </c>
      <c r="G6" s="4">
        <f t="shared" si="0"/>
        <v>62.25</v>
      </c>
      <c r="H6" s="4"/>
      <c r="I6" s="4">
        <v>62.25</v>
      </c>
      <c r="J6" s="4">
        <v>85.6</v>
      </c>
      <c r="K6" s="4">
        <f t="shared" si="1"/>
        <v>73.925</v>
      </c>
      <c r="L6" s="4">
        <v>3</v>
      </c>
      <c r="M6" s="7" t="s">
        <v>19</v>
      </c>
    </row>
    <row r="7" spans="1:13" ht="24.75" customHeight="1">
      <c r="A7" s="4" t="s">
        <v>26</v>
      </c>
      <c r="B7" s="4" t="s">
        <v>27</v>
      </c>
      <c r="C7" s="4" t="s">
        <v>28</v>
      </c>
      <c r="D7" s="4" t="s">
        <v>18</v>
      </c>
      <c r="E7" s="4">
        <v>66.8</v>
      </c>
      <c r="F7" s="4">
        <v>64</v>
      </c>
      <c r="G7" s="4">
        <f t="shared" si="0"/>
        <v>65.4</v>
      </c>
      <c r="H7" s="4"/>
      <c r="I7" s="4">
        <v>65.4</v>
      </c>
      <c r="J7" s="4">
        <v>82.4</v>
      </c>
      <c r="K7" s="4">
        <f t="shared" si="1"/>
        <v>73.9</v>
      </c>
      <c r="L7" s="4">
        <v>4</v>
      </c>
      <c r="M7" s="7" t="s">
        <v>19</v>
      </c>
    </row>
    <row r="8" spans="1:13" ht="24.75" customHeight="1">
      <c r="A8" s="4" t="s">
        <v>29</v>
      </c>
      <c r="B8" s="4" t="s">
        <v>30</v>
      </c>
      <c r="C8" s="4" t="s">
        <v>31</v>
      </c>
      <c r="D8" s="4" t="s">
        <v>18</v>
      </c>
      <c r="E8" s="4">
        <v>66.9</v>
      </c>
      <c r="F8" s="4">
        <v>59</v>
      </c>
      <c r="G8" s="4">
        <f t="shared" si="0"/>
        <v>62.95</v>
      </c>
      <c r="H8" s="4"/>
      <c r="I8" s="4">
        <v>62.95</v>
      </c>
      <c r="J8" s="4">
        <v>84.8</v>
      </c>
      <c r="K8" s="4">
        <f t="shared" si="1"/>
        <v>73.875</v>
      </c>
      <c r="L8" s="4">
        <v>5</v>
      </c>
      <c r="M8" s="7" t="s">
        <v>19</v>
      </c>
    </row>
    <row r="9" spans="1:13" ht="24.75" customHeight="1">
      <c r="A9" s="4" t="s">
        <v>32</v>
      </c>
      <c r="B9" s="4" t="s">
        <v>33</v>
      </c>
      <c r="C9" s="4" t="s">
        <v>34</v>
      </c>
      <c r="D9" s="4" t="s">
        <v>18</v>
      </c>
      <c r="E9" s="4">
        <v>61.1</v>
      </c>
      <c r="F9" s="4">
        <v>62</v>
      </c>
      <c r="G9" s="4">
        <f t="shared" si="0"/>
        <v>61.55</v>
      </c>
      <c r="H9" s="4"/>
      <c r="I9" s="4">
        <v>61.55</v>
      </c>
      <c r="J9" s="4">
        <v>85.2</v>
      </c>
      <c r="K9" s="4">
        <f t="shared" si="1"/>
        <v>73.375</v>
      </c>
      <c r="L9" s="4">
        <v>6</v>
      </c>
      <c r="M9" s="7" t="s">
        <v>19</v>
      </c>
    </row>
    <row r="10" spans="1:13" ht="24.75" customHeight="1">
      <c r="A10" s="4" t="s">
        <v>35</v>
      </c>
      <c r="B10" s="4" t="s">
        <v>36</v>
      </c>
      <c r="C10" s="4" t="s">
        <v>37</v>
      </c>
      <c r="D10" s="4" t="s">
        <v>18</v>
      </c>
      <c r="E10" s="4">
        <v>60.2</v>
      </c>
      <c r="F10" s="4">
        <v>61</v>
      </c>
      <c r="G10" s="4">
        <f t="shared" si="0"/>
        <v>60.6</v>
      </c>
      <c r="H10" s="4"/>
      <c r="I10" s="4">
        <v>60.6</v>
      </c>
      <c r="J10" s="4">
        <v>85</v>
      </c>
      <c r="K10" s="4">
        <f t="shared" si="1"/>
        <v>72.8</v>
      </c>
      <c r="L10" s="4">
        <v>7</v>
      </c>
      <c r="M10" s="7" t="s">
        <v>19</v>
      </c>
    </row>
    <row r="11" spans="1:13" ht="24.75" customHeight="1">
      <c r="A11" s="4" t="s">
        <v>38</v>
      </c>
      <c r="B11" s="4" t="s">
        <v>39</v>
      </c>
      <c r="C11" s="4" t="s">
        <v>40</v>
      </c>
      <c r="D11" s="4" t="s">
        <v>18</v>
      </c>
      <c r="E11" s="4">
        <v>62.2</v>
      </c>
      <c r="F11" s="4">
        <v>67.6</v>
      </c>
      <c r="G11" s="4">
        <f t="shared" si="0"/>
        <v>64.9</v>
      </c>
      <c r="H11" s="4"/>
      <c r="I11" s="4">
        <v>64.9</v>
      </c>
      <c r="J11" s="4">
        <v>79.6</v>
      </c>
      <c r="K11" s="4">
        <f t="shared" si="1"/>
        <v>72.25</v>
      </c>
      <c r="L11" s="4">
        <v>8</v>
      </c>
      <c r="M11" s="7" t="s">
        <v>19</v>
      </c>
    </row>
    <row r="12" spans="1:13" ht="24.75" customHeight="1">
      <c r="A12" s="4" t="s">
        <v>41</v>
      </c>
      <c r="B12" s="4" t="s">
        <v>42</v>
      </c>
      <c r="C12" s="4" t="s">
        <v>43</v>
      </c>
      <c r="D12" s="4" t="s">
        <v>18</v>
      </c>
      <c r="E12" s="4">
        <v>61.7</v>
      </c>
      <c r="F12" s="4">
        <v>56.2</v>
      </c>
      <c r="G12" s="4">
        <f t="shared" si="0"/>
        <v>58.95</v>
      </c>
      <c r="H12" s="4"/>
      <c r="I12" s="4">
        <v>58.95</v>
      </c>
      <c r="J12" s="4">
        <v>85.4</v>
      </c>
      <c r="K12" s="4">
        <f t="shared" si="1"/>
        <v>72.17500000000001</v>
      </c>
      <c r="L12" s="4">
        <v>9</v>
      </c>
      <c r="M12" s="7" t="s">
        <v>19</v>
      </c>
    </row>
    <row r="13" spans="1:13" ht="24.75" customHeight="1">
      <c r="A13" s="4" t="s">
        <v>44</v>
      </c>
      <c r="B13" s="4" t="s">
        <v>45</v>
      </c>
      <c r="C13" s="4" t="s">
        <v>46</v>
      </c>
      <c r="D13" s="4" t="s">
        <v>18</v>
      </c>
      <c r="E13" s="4">
        <v>67.7</v>
      </c>
      <c r="F13" s="4">
        <v>56.6</v>
      </c>
      <c r="G13" s="4">
        <f t="shared" si="0"/>
        <v>62.150000000000006</v>
      </c>
      <c r="H13" s="4"/>
      <c r="I13" s="4">
        <v>62.15</v>
      </c>
      <c r="J13" s="4">
        <v>81.8</v>
      </c>
      <c r="K13" s="4">
        <f t="shared" si="1"/>
        <v>71.975</v>
      </c>
      <c r="L13" s="4">
        <v>10</v>
      </c>
      <c r="M13" s="7" t="s">
        <v>19</v>
      </c>
    </row>
    <row r="14" spans="1:13" ht="24.75" customHeight="1">
      <c r="A14" s="4" t="s">
        <v>47</v>
      </c>
      <c r="B14" s="4" t="s">
        <v>48</v>
      </c>
      <c r="C14" s="4" t="s">
        <v>49</v>
      </c>
      <c r="D14" s="4" t="s">
        <v>18</v>
      </c>
      <c r="E14" s="4">
        <v>66.9</v>
      </c>
      <c r="F14" s="4">
        <v>57</v>
      </c>
      <c r="G14" s="4">
        <f t="shared" si="0"/>
        <v>61.95</v>
      </c>
      <c r="H14" s="4"/>
      <c r="I14" s="4">
        <v>61.95</v>
      </c>
      <c r="J14" s="4">
        <v>82</v>
      </c>
      <c r="K14" s="4">
        <f t="shared" si="1"/>
        <v>71.975</v>
      </c>
      <c r="L14" s="4">
        <v>11</v>
      </c>
      <c r="M14" s="7" t="s">
        <v>19</v>
      </c>
    </row>
    <row r="15" spans="1:13" ht="24.75" customHeight="1">
      <c r="A15" s="4" t="s">
        <v>50</v>
      </c>
      <c r="B15" s="4" t="s">
        <v>51</v>
      </c>
      <c r="C15" s="4" t="s">
        <v>52</v>
      </c>
      <c r="D15" s="4" t="s">
        <v>18</v>
      </c>
      <c r="E15" s="4">
        <v>60.3</v>
      </c>
      <c r="F15" s="4">
        <v>56.7</v>
      </c>
      <c r="G15" s="4">
        <f t="shared" si="0"/>
        <v>58.5</v>
      </c>
      <c r="H15" s="4"/>
      <c r="I15" s="4">
        <v>58.5</v>
      </c>
      <c r="J15" s="4">
        <v>85.4</v>
      </c>
      <c r="K15" s="4">
        <f t="shared" si="1"/>
        <v>71.95</v>
      </c>
      <c r="L15" s="4">
        <v>12</v>
      </c>
      <c r="M15" s="7" t="s">
        <v>19</v>
      </c>
    </row>
    <row r="16" spans="1:13" ht="24.75" customHeight="1">
      <c r="A16" s="4" t="s">
        <v>53</v>
      </c>
      <c r="B16" s="4" t="s">
        <v>54</v>
      </c>
      <c r="C16" s="4" t="s">
        <v>55</v>
      </c>
      <c r="D16" s="4" t="s">
        <v>18</v>
      </c>
      <c r="E16" s="4">
        <v>60.6</v>
      </c>
      <c r="F16" s="4">
        <v>63.5</v>
      </c>
      <c r="G16" s="4">
        <f t="shared" si="0"/>
        <v>62.05</v>
      </c>
      <c r="H16" s="4"/>
      <c r="I16" s="4">
        <v>62.05</v>
      </c>
      <c r="J16" s="4">
        <v>81.6</v>
      </c>
      <c r="K16" s="4">
        <f t="shared" si="1"/>
        <v>71.82499999999999</v>
      </c>
      <c r="L16" s="4">
        <v>13</v>
      </c>
      <c r="M16" s="7" t="s">
        <v>56</v>
      </c>
    </row>
    <row r="17" spans="1:13" ht="24.75" customHeight="1">
      <c r="A17" s="4" t="s">
        <v>57</v>
      </c>
      <c r="B17" s="4" t="s">
        <v>58</v>
      </c>
      <c r="C17" s="4" t="s">
        <v>59</v>
      </c>
      <c r="D17" s="4" t="s">
        <v>18</v>
      </c>
      <c r="E17" s="4">
        <v>63.7</v>
      </c>
      <c r="F17" s="4">
        <v>50.4</v>
      </c>
      <c r="G17" s="4">
        <f t="shared" si="0"/>
        <v>57.05</v>
      </c>
      <c r="H17" s="4"/>
      <c r="I17" s="4">
        <v>57.05</v>
      </c>
      <c r="J17" s="4">
        <v>85.6</v>
      </c>
      <c r="K17" s="4">
        <f t="shared" si="1"/>
        <v>71.32499999999999</v>
      </c>
      <c r="L17" s="4">
        <v>14</v>
      </c>
      <c r="M17" s="7" t="s">
        <v>56</v>
      </c>
    </row>
    <row r="18" spans="1:13" ht="24.75" customHeight="1">
      <c r="A18" s="4" t="s">
        <v>60</v>
      </c>
      <c r="B18" s="4" t="s">
        <v>61</v>
      </c>
      <c r="C18" s="4" t="s">
        <v>62</v>
      </c>
      <c r="D18" s="4" t="s">
        <v>18</v>
      </c>
      <c r="E18" s="4">
        <v>64.4</v>
      </c>
      <c r="F18" s="4">
        <v>54.4</v>
      </c>
      <c r="G18" s="4">
        <f t="shared" si="0"/>
        <v>59.400000000000006</v>
      </c>
      <c r="H18" s="4"/>
      <c r="I18" s="4">
        <v>59.4</v>
      </c>
      <c r="J18" s="4">
        <v>83</v>
      </c>
      <c r="K18" s="4">
        <f t="shared" si="1"/>
        <v>71.2</v>
      </c>
      <c r="L18" s="4">
        <v>15</v>
      </c>
      <c r="M18" s="7" t="s">
        <v>56</v>
      </c>
    </row>
    <row r="19" spans="1:13" ht="24.75" customHeight="1">
      <c r="A19" s="4" t="s">
        <v>63</v>
      </c>
      <c r="B19" s="4" t="s">
        <v>64</v>
      </c>
      <c r="C19" s="4" t="s">
        <v>65</v>
      </c>
      <c r="D19" s="4" t="s">
        <v>18</v>
      </c>
      <c r="E19" s="4">
        <v>64</v>
      </c>
      <c r="F19" s="4">
        <v>56.6</v>
      </c>
      <c r="G19" s="4">
        <f t="shared" si="0"/>
        <v>60.3</v>
      </c>
      <c r="H19" s="4"/>
      <c r="I19" s="4">
        <v>60.3</v>
      </c>
      <c r="J19" s="4">
        <v>82</v>
      </c>
      <c r="K19" s="4">
        <f t="shared" si="1"/>
        <v>71.15</v>
      </c>
      <c r="L19" s="4">
        <v>16</v>
      </c>
      <c r="M19" s="7" t="s">
        <v>56</v>
      </c>
    </row>
    <row r="20" spans="1:13" ht="24.75" customHeight="1">
      <c r="A20" s="4" t="s">
        <v>66</v>
      </c>
      <c r="B20" s="4" t="s">
        <v>67</v>
      </c>
      <c r="C20" s="4" t="s">
        <v>68</v>
      </c>
      <c r="D20" s="4" t="s">
        <v>18</v>
      </c>
      <c r="E20" s="4">
        <v>58.5</v>
      </c>
      <c r="F20" s="4">
        <v>61.1</v>
      </c>
      <c r="G20" s="4">
        <f t="shared" si="0"/>
        <v>59.8</v>
      </c>
      <c r="H20" s="4"/>
      <c r="I20" s="4">
        <v>59.8</v>
      </c>
      <c r="J20" s="4">
        <v>82.4</v>
      </c>
      <c r="K20" s="4">
        <f t="shared" si="1"/>
        <v>71.1</v>
      </c>
      <c r="L20" s="4">
        <v>17</v>
      </c>
      <c r="M20" s="7" t="s">
        <v>56</v>
      </c>
    </row>
    <row r="21" spans="1:13" ht="24.75" customHeight="1">
      <c r="A21" s="4" t="s">
        <v>69</v>
      </c>
      <c r="B21" s="4" t="s">
        <v>70</v>
      </c>
      <c r="C21" s="4" t="s">
        <v>71</v>
      </c>
      <c r="D21" s="4" t="s">
        <v>18</v>
      </c>
      <c r="E21" s="4">
        <v>68.1</v>
      </c>
      <c r="F21" s="4">
        <v>53.2</v>
      </c>
      <c r="G21" s="4">
        <f t="shared" si="0"/>
        <v>60.65</v>
      </c>
      <c r="H21" s="4"/>
      <c r="I21" s="4">
        <v>60.65</v>
      </c>
      <c r="J21" s="4">
        <v>80.6</v>
      </c>
      <c r="K21" s="4">
        <f t="shared" si="1"/>
        <v>70.625</v>
      </c>
      <c r="L21" s="4">
        <v>18</v>
      </c>
      <c r="M21" s="7" t="s">
        <v>56</v>
      </c>
    </row>
    <row r="22" spans="1:13" ht="24.75" customHeight="1">
      <c r="A22" s="4" t="s">
        <v>72</v>
      </c>
      <c r="B22" s="4" t="s">
        <v>73</v>
      </c>
      <c r="C22" s="4" t="s">
        <v>74</v>
      </c>
      <c r="D22" s="4" t="s">
        <v>18</v>
      </c>
      <c r="E22" s="4">
        <v>59.8</v>
      </c>
      <c r="F22" s="4">
        <v>55.3</v>
      </c>
      <c r="G22" s="4">
        <f t="shared" si="0"/>
        <v>57.55</v>
      </c>
      <c r="H22" s="4"/>
      <c r="I22" s="4">
        <v>57.55</v>
      </c>
      <c r="J22" s="4">
        <v>83.4</v>
      </c>
      <c r="K22" s="4">
        <f t="shared" si="1"/>
        <v>70.475</v>
      </c>
      <c r="L22" s="4">
        <v>19</v>
      </c>
      <c r="M22" s="7" t="s">
        <v>56</v>
      </c>
    </row>
    <row r="23" spans="1:13" ht="24.75" customHeight="1">
      <c r="A23" s="4" t="s">
        <v>75</v>
      </c>
      <c r="B23" s="4" t="s">
        <v>76</v>
      </c>
      <c r="C23" s="4" t="s">
        <v>77</v>
      </c>
      <c r="D23" s="4" t="s">
        <v>18</v>
      </c>
      <c r="E23" s="4">
        <v>62.2</v>
      </c>
      <c r="F23" s="4">
        <v>58.2</v>
      </c>
      <c r="G23" s="4">
        <f t="shared" si="0"/>
        <v>60.2</v>
      </c>
      <c r="H23" s="4"/>
      <c r="I23" s="4">
        <v>60.2</v>
      </c>
      <c r="J23" s="4">
        <v>80.4</v>
      </c>
      <c r="K23" s="4">
        <f t="shared" si="1"/>
        <v>70.30000000000001</v>
      </c>
      <c r="L23" s="4">
        <v>20</v>
      </c>
      <c r="M23" s="7" t="s">
        <v>56</v>
      </c>
    </row>
    <row r="24" spans="1:13" ht="24.75" customHeight="1">
      <c r="A24" s="4" t="s">
        <v>78</v>
      </c>
      <c r="B24" s="4" t="s">
        <v>79</v>
      </c>
      <c r="C24" s="4" t="s">
        <v>80</v>
      </c>
      <c r="D24" s="4" t="s">
        <v>18</v>
      </c>
      <c r="E24" s="4">
        <v>59.8</v>
      </c>
      <c r="F24" s="4">
        <v>55.7</v>
      </c>
      <c r="G24" s="4">
        <f t="shared" si="0"/>
        <v>57.75</v>
      </c>
      <c r="H24" s="4"/>
      <c r="I24" s="4">
        <v>57.75</v>
      </c>
      <c r="J24" s="4">
        <v>82.8</v>
      </c>
      <c r="K24" s="4">
        <f t="shared" si="1"/>
        <v>70.275</v>
      </c>
      <c r="L24" s="4">
        <v>21</v>
      </c>
      <c r="M24" s="7" t="s">
        <v>56</v>
      </c>
    </row>
    <row r="25" spans="1:13" ht="24.75" customHeight="1">
      <c r="A25" s="4" t="s">
        <v>81</v>
      </c>
      <c r="B25" s="4" t="s">
        <v>82</v>
      </c>
      <c r="C25" s="4" t="s">
        <v>83</v>
      </c>
      <c r="D25" s="4" t="s">
        <v>18</v>
      </c>
      <c r="E25" s="4">
        <v>57.5</v>
      </c>
      <c r="F25" s="4">
        <v>61.5</v>
      </c>
      <c r="G25" s="4">
        <f t="shared" si="0"/>
        <v>59.5</v>
      </c>
      <c r="H25" s="4"/>
      <c r="I25" s="4">
        <v>59.5</v>
      </c>
      <c r="J25" s="4">
        <v>81</v>
      </c>
      <c r="K25" s="4">
        <f t="shared" si="1"/>
        <v>70.25</v>
      </c>
      <c r="L25" s="4">
        <v>22</v>
      </c>
      <c r="M25" s="7" t="s">
        <v>56</v>
      </c>
    </row>
    <row r="26" spans="1:13" ht="24.75" customHeight="1">
      <c r="A26" s="4" t="s">
        <v>84</v>
      </c>
      <c r="B26" s="4" t="s">
        <v>85</v>
      </c>
      <c r="C26" s="4">
        <v>90624010221</v>
      </c>
      <c r="D26" s="4" t="s">
        <v>18</v>
      </c>
      <c r="E26" s="4">
        <v>62.3</v>
      </c>
      <c r="F26" s="4">
        <v>62.5</v>
      </c>
      <c r="G26" s="4">
        <f t="shared" si="0"/>
        <v>62.4</v>
      </c>
      <c r="H26" s="4"/>
      <c r="I26" s="4">
        <v>62.4</v>
      </c>
      <c r="J26" s="4">
        <v>78</v>
      </c>
      <c r="K26" s="4">
        <f t="shared" si="1"/>
        <v>70.2</v>
      </c>
      <c r="L26" s="4">
        <v>23</v>
      </c>
      <c r="M26" s="7" t="s">
        <v>56</v>
      </c>
    </row>
    <row r="27" spans="1:13" ht="24.75" customHeight="1">
      <c r="A27" s="4" t="s">
        <v>86</v>
      </c>
      <c r="B27" s="4" t="s">
        <v>87</v>
      </c>
      <c r="C27" s="4" t="s">
        <v>88</v>
      </c>
      <c r="D27" s="4" t="s">
        <v>18</v>
      </c>
      <c r="E27" s="4">
        <v>61.2</v>
      </c>
      <c r="F27" s="4">
        <v>56.3</v>
      </c>
      <c r="G27" s="4">
        <f t="shared" si="0"/>
        <v>58.75</v>
      </c>
      <c r="H27" s="4"/>
      <c r="I27" s="4">
        <v>58.75</v>
      </c>
      <c r="J27" s="4">
        <v>81.6</v>
      </c>
      <c r="K27" s="4">
        <f t="shared" si="1"/>
        <v>70.175</v>
      </c>
      <c r="L27" s="4">
        <v>24</v>
      </c>
      <c r="M27" s="7" t="s">
        <v>56</v>
      </c>
    </row>
    <row r="28" spans="1:13" ht="24.75" customHeight="1">
      <c r="A28" s="4" t="s">
        <v>89</v>
      </c>
      <c r="B28" s="4" t="s">
        <v>90</v>
      </c>
      <c r="C28" s="4" t="s">
        <v>91</v>
      </c>
      <c r="D28" s="4" t="s">
        <v>18</v>
      </c>
      <c r="E28" s="4">
        <v>63.6</v>
      </c>
      <c r="F28" s="4">
        <v>55.2</v>
      </c>
      <c r="G28" s="4">
        <f t="shared" si="0"/>
        <v>59.400000000000006</v>
      </c>
      <c r="H28" s="4"/>
      <c r="I28" s="4">
        <v>59.4</v>
      </c>
      <c r="J28" s="4">
        <v>80.6</v>
      </c>
      <c r="K28" s="4">
        <f t="shared" si="1"/>
        <v>70</v>
      </c>
      <c r="L28" s="4">
        <v>25</v>
      </c>
      <c r="M28" s="7" t="s">
        <v>56</v>
      </c>
    </row>
    <row r="29" spans="1:13" ht="24.75" customHeight="1">
      <c r="A29" s="4" t="s">
        <v>92</v>
      </c>
      <c r="B29" s="4" t="s">
        <v>93</v>
      </c>
      <c r="C29" s="4" t="s">
        <v>94</v>
      </c>
      <c r="D29" s="4" t="s">
        <v>18</v>
      </c>
      <c r="E29" s="4">
        <v>54.3</v>
      </c>
      <c r="F29" s="4">
        <v>58.7</v>
      </c>
      <c r="G29" s="4">
        <f t="shared" si="0"/>
        <v>56.5</v>
      </c>
      <c r="H29" s="4"/>
      <c r="I29" s="4">
        <v>56.5</v>
      </c>
      <c r="J29" s="4">
        <v>83.4</v>
      </c>
      <c r="K29" s="4">
        <f t="shared" si="1"/>
        <v>69.95</v>
      </c>
      <c r="L29" s="4">
        <v>26</v>
      </c>
      <c r="M29" s="7" t="s">
        <v>56</v>
      </c>
    </row>
    <row r="30" spans="1:13" ht="24.75" customHeight="1">
      <c r="A30" s="4" t="s">
        <v>95</v>
      </c>
      <c r="B30" s="4" t="s">
        <v>96</v>
      </c>
      <c r="C30" s="4" t="s">
        <v>97</v>
      </c>
      <c r="D30" s="4" t="s">
        <v>18</v>
      </c>
      <c r="E30" s="4">
        <v>64.3</v>
      </c>
      <c r="F30" s="4">
        <v>51.6</v>
      </c>
      <c r="G30" s="4">
        <f t="shared" si="0"/>
        <v>57.95</v>
      </c>
      <c r="H30" s="4"/>
      <c r="I30" s="4">
        <v>57.95</v>
      </c>
      <c r="J30" s="4">
        <v>81.4</v>
      </c>
      <c r="K30" s="4">
        <f t="shared" si="1"/>
        <v>69.67500000000001</v>
      </c>
      <c r="L30" s="4">
        <v>27</v>
      </c>
      <c r="M30" s="7" t="s">
        <v>56</v>
      </c>
    </row>
    <row r="31" spans="1:13" ht="24.75" customHeight="1">
      <c r="A31" s="4" t="s">
        <v>98</v>
      </c>
      <c r="B31" s="4" t="s">
        <v>99</v>
      </c>
      <c r="C31" s="4" t="s">
        <v>100</v>
      </c>
      <c r="D31" s="4" t="s">
        <v>18</v>
      </c>
      <c r="E31" s="4">
        <v>57.7</v>
      </c>
      <c r="F31" s="4">
        <v>59.4</v>
      </c>
      <c r="G31" s="4">
        <f t="shared" si="0"/>
        <v>58.55</v>
      </c>
      <c r="H31" s="4"/>
      <c r="I31" s="4">
        <v>58.55</v>
      </c>
      <c r="J31" s="4">
        <v>80.8</v>
      </c>
      <c r="K31" s="4">
        <f t="shared" si="1"/>
        <v>69.675</v>
      </c>
      <c r="L31" s="4">
        <v>28</v>
      </c>
      <c r="M31" s="7" t="s">
        <v>56</v>
      </c>
    </row>
    <row r="32" spans="1:13" ht="24.75" customHeight="1">
      <c r="A32" s="4" t="s">
        <v>101</v>
      </c>
      <c r="B32" s="4" t="s">
        <v>102</v>
      </c>
      <c r="C32" s="4" t="s">
        <v>103</v>
      </c>
      <c r="D32" s="4" t="s">
        <v>18</v>
      </c>
      <c r="E32" s="4">
        <v>58.3</v>
      </c>
      <c r="F32" s="4">
        <v>56</v>
      </c>
      <c r="G32" s="4">
        <f t="shared" si="0"/>
        <v>57.15</v>
      </c>
      <c r="H32" s="4"/>
      <c r="I32" s="4">
        <v>57.15</v>
      </c>
      <c r="J32" s="4">
        <v>80.4</v>
      </c>
      <c r="K32" s="4">
        <f t="shared" si="1"/>
        <v>68.775</v>
      </c>
      <c r="L32" s="4">
        <v>29</v>
      </c>
      <c r="M32" s="7" t="s">
        <v>56</v>
      </c>
    </row>
    <row r="33" spans="1:13" ht="24.75" customHeight="1">
      <c r="A33" s="4" t="s">
        <v>104</v>
      </c>
      <c r="B33" s="4" t="s">
        <v>105</v>
      </c>
      <c r="C33" s="4" t="s">
        <v>106</v>
      </c>
      <c r="D33" s="4" t="s">
        <v>18</v>
      </c>
      <c r="E33" s="4">
        <v>63.6</v>
      </c>
      <c r="F33" s="4">
        <v>56.3</v>
      </c>
      <c r="G33" s="4">
        <f t="shared" si="0"/>
        <v>59.95</v>
      </c>
      <c r="H33" s="4"/>
      <c r="I33" s="4">
        <v>59.95</v>
      </c>
      <c r="J33" s="4">
        <v>-1</v>
      </c>
      <c r="K33" s="4">
        <f>I33/2</f>
        <v>29.975</v>
      </c>
      <c r="L33" s="4">
        <v>30</v>
      </c>
      <c r="M33" s="7" t="s">
        <v>56</v>
      </c>
    </row>
    <row r="34" spans="1:13" ht="24.75" customHeight="1">
      <c r="A34" s="4" t="s">
        <v>107</v>
      </c>
      <c r="B34" s="4" t="s">
        <v>108</v>
      </c>
      <c r="C34" s="4" t="s">
        <v>109</v>
      </c>
      <c r="D34" s="4" t="s">
        <v>18</v>
      </c>
      <c r="E34" s="4">
        <v>56.8</v>
      </c>
      <c r="F34" s="4">
        <v>57.1</v>
      </c>
      <c r="G34" s="4">
        <f t="shared" si="0"/>
        <v>56.95</v>
      </c>
      <c r="H34" s="4"/>
      <c r="I34" s="4">
        <v>56.95</v>
      </c>
      <c r="J34" s="4">
        <v>-1</v>
      </c>
      <c r="K34" s="4">
        <f>I34/2</f>
        <v>28.475</v>
      </c>
      <c r="L34" s="4">
        <v>31</v>
      </c>
      <c r="M34" s="7" t="s">
        <v>56</v>
      </c>
    </row>
  </sheetData>
  <sheetProtection/>
  <mergeCells count="2">
    <mergeCell ref="A1:M1"/>
    <mergeCell ref="A2:L2"/>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蒲毅</dc:creator>
  <cp:keywords/>
  <dc:description/>
  <cp:lastModifiedBy>USER</cp:lastModifiedBy>
  <dcterms:created xsi:type="dcterms:W3CDTF">2017-07-20T09:34:56Z</dcterms:created>
  <dcterms:modified xsi:type="dcterms:W3CDTF">2017-07-25T06:51:13Z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