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880" windowHeight="10365"/>
  </bookViews>
  <sheets>
    <sheet name="7月2日体检" sheetId="1" r:id="rId1"/>
  </sheets>
  <calcPr calcId="144525"/>
</workbook>
</file>

<file path=xl/calcChain.xml><?xml version="1.0" encoding="utf-8"?>
<calcChain xmlns="http://schemas.openxmlformats.org/spreadsheetml/2006/main">
  <c r="L31" i="1" l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</calcChain>
</file>

<file path=xl/sharedStrings.xml><?xml version="1.0" encoding="utf-8"?>
<sst xmlns="http://schemas.openxmlformats.org/spreadsheetml/2006/main" count="172" uniqueCount="109">
  <si>
    <r>
      <rPr>
        <sz val="18"/>
        <rFont val="宋体"/>
        <charset val="134"/>
      </rPr>
      <t>附件</t>
    </r>
    <r>
      <rPr>
        <sz val="18"/>
        <rFont val="Arial"/>
        <family val="2"/>
      </rPr>
      <t>1</t>
    </r>
  </si>
  <si>
    <r>
      <rPr>
        <b/>
        <sz val="18"/>
        <rFont val="Arial"/>
        <family val="2"/>
      </rPr>
      <t>2018</t>
    </r>
    <r>
      <rPr>
        <b/>
        <sz val="18"/>
        <rFont val="宋体"/>
        <charset val="134"/>
      </rPr>
      <t>年丹棱县公开考试招聘中小学教师</t>
    </r>
    <r>
      <rPr>
        <b/>
        <sz val="18"/>
        <rFont val="Arial"/>
        <family val="2"/>
      </rPr>
      <t>7</t>
    </r>
    <r>
      <rPr>
        <b/>
        <sz val="18"/>
        <rFont val="宋体"/>
        <charset val="134"/>
      </rPr>
      <t>月</t>
    </r>
    <r>
      <rPr>
        <b/>
        <sz val="18"/>
        <rFont val="Arial"/>
        <family val="2"/>
      </rPr>
      <t>2</t>
    </r>
    <r>
      <rPr>
        <b/>
        <sz val="18"/>
        <rFont val="宋体"/>
        <charset val="134"/>
      </rPr>
      <t>日体检人员名单</t>
    </r>
  </si>
  <si>
    <t>招聘单位</t>
  </si>
  <si>
    <t>招聘名额</t>
  </si>
  <si>
    <t>姓名</t>
  </si>
  <si>
    <t>性别</t>
  </si>
  <si>
    <t>岗位名称</t>
  </si>
  <si>
    <t>岗位代码</t>
  </si>
  <si>
    <t>准考证号</t>
  </si>
  <si>
    <t>教育公共基础</t>
  </si>
  <si>
    <t>笔试折合总成绩</t>
  </si>
  <si>
    <t>面试成绩</t>
  </si>
  <si>
    <t>面试折合总成绩</t>
  </si>
  <si>
    <t>总成绩</t>
  </si>
  <si>
    <t>排名</t>
  </si>
  <si>
    <t>四川省丹棱中学校</t>
  </si>
  <si>
    <t>姜敏</t>
  </si>
  <si>
    <t>女</t>
  </si>
  <si>
    <t>高中语文教师</t>
  </si>
  <si>
    <t>180502001</t>
  </si>
  <si>
    <t>4155120023408</t>
  </si>
  <si>
    <t>余涛</t>
  </si>
  <si>
    <t>4155120023406</t>
  </si>
  <si>
    <t>豆昌韬</t>
  </si>
  <si>
    <t>男</t>
  </si>
  <si>
    <t>高中数学教师</t>
  </si>
  <si>
    <t>180502002</t>
  </si>
  <si>
    <t>4155120023417</t>
  </si>
  <si>
    <t>黄丽梅</t>
  </si>
  <si>
    <t>4155120023420</t>
  </si>
  <si>
    <t>王倩</t>
  </si>
  <si>
    <t>高中英语教师</t>
  </si>
  <si>
    <t>180502003</t>
  </si>
  <si>
    <t>4155120023514</t>
  </si>
  <si>
    <t>殷翔</t>
  </si>
  <si>
    <t>4155120023511</t>
  </si>
  <si>
    <t>高罗燕</t>
  </si>
  <si>
    <t>高中地理教师</t>
  </si>
  <si>
    <t>180502004</t>
  </si>
  <si>
    <t>4155120023521</t>
  </si>
  <si>
    <t>曹钰彬</t>
  </si>
  <si>
    <t>初中语文教师</t>
  </si>
  <si>
    <t>180502005</t>
  </si>
  <si>
    <t>4155120023610</t>
  </si>
  <si>
    <t>王洁仪</t>
  </si>
  <si>
    <t>4155120023607</t>
  </si>
  <si>
    <t>李虹</t>
  </si>
  <si>
    <t>初中数学教师</t>
  </si>
  <si>
    <t>180502006</t>
  </si>
  <si>
    <t>4155120023619</t>
  </si>
  <si>
    <t>万丽娟</t>
  </si>
  <si>
    <t>4155120023617</t>
  </si>
  <si>
    <t>邹红利</t>
  </si>
  <si>
    <t>初中英语教师</t>
  </si>
  <si>
    <t>180502007</t>
  </si>
  <si>
    <t>4155120023621</t>
  </si>
  <si>
    <t>帅霄</t>
  </si>
  <si>
    <t>4155120023722</t>
  </si>
  <si>
    <t>汪强</t>
  </si>
  <si>
    <t>初中物理教师</t>
  </si>
  <si>
    <t>180502008</t>
  </si>
  <si>
    <t>4155120023726</t>
  </si>
  <si>
    <t>李红燕</t>
  </si>
  <si>
    <t>初中信息技术教师</t>
  </si>
  <si>
    <t>180502009</t>
  </si>
  <si>
    <t>4155120023805</t>
  </si>
  <si>
    <t>黄伟</t>
  </si>
  <si>
    <t>初中体育教师</t>
  </si>
  <si>
    <t>180502010</t>
  </si>
  <si>
    <t>4155120023817</t>
  </si>
  <si>
    <t>丹棱县乡镇初级中学</t>
  </si>
  <si>
    <t>汪雪莉</t>
  </si>
  <si>
    <t>语文教师</t>
  </si>
  <si>
    <t>180502011</t>
  </si>
  <si>
    <t>4155120023829</t>
  </si>
  <si>
    <t>张雪娇</t>
  </si>
  <si>
    <t>4155120023823</t>
  </si>
  <si>
    <t>陈思露</t>
  </si>
  <si>
    <t>数学教师</t>
  </si>
  <si>
    <t>180502012</t>
  </si>
  <si>
    <t>4155120023907</t>
  </si>
  <si>
    <t>李映梅</t>
  </si>
  <si>
    <t>英语教师</t>
  </si>
  <si>
    <t>180502013</t>
  </si>
  <si>
    <t>4155120023910</t>
  </si>
  <si>
    <t>吴振旭</t>
  </si>
  <si>
    <t>美术教师</t>
  </si>
  <si>
    <t>180502015</t>
  </si>
  <si>
    <t>4155120023927</t>
  </si>
  <si>
    <t>丹棱县城区小学校</t>
  </si>
  <si>
    <t>伍孟璐</t>
  </si>
  <si>
    <t>180502016</t>
  </si>
  <si>
    <t>4155120024012</t>
  </si>
  <si>
    <t>万芯利</t>
  </si>
  <si>
    <t>4155120024010</t>
  </si>
  <si>
    <t>李艳梅</t>
  </si>
  <si>
    <t>4155120024007</t>
  </si>
  <si>
    <t>丹棱县乡镇小学校</t>
  </si>
  <si>
    <t>詹福琴</t>
  </si>
  <si>
    <t>180502020</t>
  </si>
  <si>
    <t>4155120024908</t>
  </si>
  <si>
    <t>徐欢</t>
  </si>
  <si>
    <t>4155120024818</t>
  </si>
  <si>
    <t>邱雷超</t>
  </si>
  <si>
    <t>音乐教师</t>
  </si>
  <si>
    <t>180502021</t>
  </si>
  <si>
    <t>4155120024928</t>
  </si>
  <si>
    <t>郑舒颖</t>
  </si>
  <si>
    <t>4155120025003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</si>
</sst>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8" x14ac:knownFonts="1">
    <font>
      <sz val="10"/>
      <name val="Arial"/>
      <charset val="134"/>
    </font>
    <font>
      <sz val="18"/>
      <name val="宋体"/>
      <charset val="134"/>
    </font>
    <font>
      <b/>
      <sz val="18"/>
      <name val="Arial"/>
      <family val="2"/>
    </font>
    <font>
      <sz val="10"/>
      <name val="宋体"/>
      <charset val="134"/>
    </font>
    <font>
      <b/>
      <sz val="10"/>
      <name val="宋体"/>
      <charset val="134"/>
    </font>
    <font>
      <sz val="18"/>
      <name val="Arial"/>
      <family val="2"/>
    </font>
    <font>
      <b/>
      <sz val="18"/>
      <name val="宋体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1" fillId="0" borderId="0" xfId="0" applyFont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N2" sqref="N2"/>
    </sheetView>
  </sheetViews>
  <sheetFormatPr defaultColWidth="9.140625" defaultRowHeight="12.75" x14ac:dyDescent="0.2"/>
  <cols>
    <col min="1" max="1" width="13" customWidth="1"/>
    <col min="2" max="2" width="5.42578125" customWidth="1"/>
    <col min="3" max="4" width="6.7109375" customWidth="1"/>
    <col min="5" max="5" width="14.42578125" customWidth="1"/>
    <col min="6" max="6" width="14.7109375" customWidth="1"/>
    <col min="7" max="7" width="16.28515625" customWidth="1"/>
    <col min="8" max="9" width="8.140625" customWidth="1"/>
    <col min="10" max="10" width="8.140625" style="1" customWidth="1"/>
    <col min="11" max="13" width="8.140625" customWidth="1"/>
  </cols>
  <sheetData>
    <row r="1" spans="1:13" ht="35.1" customHeight="1" x14ac:dyDescent="0.35">
      <c r="A1" s="2" t="s">
        <v>0</v>
      </c>
    </row>
    <row r="2" spans="1:13" ht="23.25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36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7" t="s">
        <v>11</v>
      </c>
      <c r="K3" s="4" t="s">
        <v>12</v>
      </c>
      <c r="L3" s="4" t="s">
        <v>13</v>
      </c>
      <c r="M3" s="7" t="s">
        <v>14</v>
      </c>
    </row>
    <row r="4" spans="1:13" ht="27" customHeight="1" x14ac:dyDescent="0.2">
      <c r="A4" s="12" t="s">
        <v>15</v>
      </c>
      <c r="B4" s="12">
        <v>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>
        <v>74.5</v>
      </c>
      <c r="I4" s="5">
        <v>37.25</v>
      </c>
      <c r="J4" s="8">
        <v>90.2</v>
      </c>
      <c r="K4" s="5">
        <f t="shared" ref="K4:K31" si="0">J4/2</f>
        <v>45.1</v>
      </c>
      <c r="L4" s="9">
        <f t="shared" ref="L4:L31" si="1">I4+K4</f>
        <v>82.35</v>
      </c>
      <c r="M4" s="8">
        <v>1</v>
      </c>
    </row>
    <row r="5" spans="1:13" ht="27" customHeight="1" x14ac:dyDescent="0.2">
      <c r="A5" s="12"/>
      <c r="B5" s="12"/>
      <c r="C5" s="5" t="s">
        <v>21</v>
      </c>
      <c r="D5" s="5" t="s">
        <v>17</v>
      </c>
      <c r="E5" s="5" t="s">
        <v>18</v>
      </c>
      <c r="F5" s="5" t="s">
        <v>19</v>
      </c>
      <c r="G5" s="5" t="s">
        <v>22</v>
      </c>
      <c r="H5" s="5">
        <v>74.5</v>
      </c>
      <c r="I5" s="5">
        <v>37.25</v>
      </c>
      <c r="J5" s="8">
        <v>87.4</v>
      </c>
      <c r="K5" s="5">
        <f t="shared" si="0"/>
        <v>43.7</v>
      </c>
      <c r="L5" s="9">
        <f t="shared" si="1"/>
        <v>80.95</v>
      </c>
      <c r="M5" s="8">
        <v>2</v>
      </c>
    </row>
    <row r="6" spans="1:13" ht="27" customHeight="1" x14ac:dyDescent="0.2">
      <c r="A6" s="12" t="s">
        <v>15</v>
      </c>
      <c r="B6" s="12">
        <v>2</v>
      </c>
      <c r="C6" s="5" t="s">
        <v>23</v>
      </c>
      <c r="D6" s="5" t="s">
        <v>24</v>
      </c>
      <c r="E6" s="5" t="s">
        <v>25</v>
      </c>
      <c r="F6" s="5" t="s">
        <v>26</v>
      </c>
      <c r="G6" s="5" t="s">
        <v>27</v>
      </c>
      <c r="H6" s="5">
        <v>64.5</v>
      </c>
      <c r="I6" s="5">
        <v>32.25</v>
      </c>
      <c r="J6" s="8">
        <v>91.8</v>
      </c>
      <c r="K6" s="5">
        <f t="shared" si="0"/>
        <v>45.9</v>
      </c>
      <c r="L6" s="9">
        <f t="shared" si="1"/>
        <v>78.150000000000006</v>
      </c>
      <c r="M6" s="8">
        <v>1</v>
      </c>
    </row>
    <row r="7" spans="1:13" ht="27" customHeight="1" x14ac:dyDescent="0.2">
      <c r="A7" s="12"/>
      <c r="B7" s="12"/>
      <c r="C7" s="5" t="s">
        <v>28</v>
      </c>
      <c r="D7" s="5" t="s">
        <v>17</v>
      </c>
      <c r="E7" s="5" t="s">
        <v>25</v>
      </c>
      <c r="F7" s="5" t="s">
        <v>26</v>
      </c>
      <c r="G7" s="5" t="s">
        <v>29</v>
      </c>
      <c r="H7" s="5">
        <v>42.5</v>
      </c>
      <c r="I7" s="5">
        <v>21.25</v>
      </c>
      <c r="J7" s="8">
        <v>89.8</v>
      </c>
      <c r="K7" s="5">
        <f t="shared" si="0"/>
        <v>44.9</v>
      </c>
      <c r="L7" s="9">
        <f t="shared" si="1"/>
        <v>66.150000000000006</v>
      </c>
      <c r="M7" s="8">
        <v>2</v>
      </c>
    </row>
    <row r="8" spans="1:13" ht="27" customHeight="1" x14ac:dyDescent="0.2">
      <c r="A8" s="12" t="s">
        <v>15</v>
      </c>
      <c r="B8" s="12">
        <v>2</v>
      </c>
      <c r="C8" s="5" t="s">
        <v>30</v>
      </c>
      <c r="D8" s="5" t="s">
        <v>17</v>
      </c>
      <c r="E8" s="5" t="s">
        <v>31</v>
      </c>
      <c r="F8" s="5" t="s">
        <v>32</v>
      </c>
      <c r="G8" s="5" t="s">
        <v>33</v>
      </c>
      <c r="H8" s="5">
        <v>75</v>
      </c>
      <c r="I8" s="5">
        <v>37.5</v>
      </c>
      <c r="J8" s="8">
        <v>90.8</v>
      </c>
      <c r="K8" s="5">
        <f t="shared" si="0"/>
        <v>45.4</v>
      </c>
      <c r="L8" s="9">
        <f t="shared" si="1"/>
        <v>82.9</v>
      </c>
      <c r="M8" s="8">
        <v>1</v>
      </c>
    </row>
    <row r="9" spans="1:13" ht="27" customHeight="1" x14ac:dyDescent="0.2">
      <c r="A9" s="12"/>
      <c r="B9" s="12"/>
      <c r="C9" s="5" t="s">
        <v>34</v>
      </c>
      <c r="D9" s="5" t="s">
        <v>17</v>
      </c>
      <c r="E9" s="5" t="s">
        <v>31</v>
      </c>
      <c r="F9" s="5" t="s">
        <v>32</v>
      </c>
      <c r="G9" s="5" t="s">
        <v>35</v>
      </c>
      <c r="H9" s="5">
        <v>74</v>
      </c>
      <c r="I9" s="5">
        <v>37</v>
      </c>
      <c r="J9" s="8">
        <v>89.6</v>
      </c>
      <c r="K9" s="5">
        <f t="shared" si="0"/>
        <v>44.8</v>
      </c>
      <c r="L9" s="9">
        <f t="shared" si="1"/>
        <v>81.8</v>
      </c>
      <c r="M9" s="8">
        <v>2</v>
      </c>
    </row>
    <row r="10" spans="1:13" s="1" customFormat="1" ht="27" customHeight="1" x14ac:dyDescent="0.2">
      <c r="A10" s="3" t="s">
        <v>15</v>
      </c>
      <c r="B10" s="6">
        <v>1</v>
      </c>
      <c r="C10" s="3" t="s">
        <v>36</v>
      </c>
      <c r="D10" s="3" t="s">
        <v>17</v>
      </c>
      <c r="E10" s="3" t="s">
        <v>37</v>
      </c>
      <c r="F10" s="6" t="s">
        <v>38</v>
      </c>
      <c r="G10" s="6" t="s">
        <v>39</v>
      </c>
      <c r="H10" s="6">
        <v>69</v>
      </c>
      <c r="I10" s="6">
        <v>34.5</v>
      </c>
      <c r="J10" s="8">
        <v>88.4</v>
      </c>
      <c r="K10" s="6">
        <f t="shared" si="0"/>
        <v>44.2</v>
      </c>
      <c r="L10" s="10">
        <f t="shared" si="1"/>
        <v>78.7</v>
      </c>
      <c r="M10" s="8">
        <v>1</v>
      </c>
    </row>
    <row r="11" spans="1:13" ht="27" customHeight="1" x14ac:dyDescent="0.2">
      <c r="A11" s="12" t="s">
        <v>15</v>
      </c>
      <c r="B11" s="12">
        <v>2</v>
      </c>
      <c r="C11" s="5" t="s">
        <v>40</v>
      </c>
      <c r="D11" s="5" t="s">
        <v>17</v>
      </c>
      <c r="E11" s="5" t="s">
        <v>41</v>
      </c>
      <c r="F11" s="5" t="s">
        <v>42</v>
      </c>
      <c r="G11" s="5" t="s">
        <v>43</v>
      </c>
      <c r="H11" s="5">
        <v>75.5</v>
      </c>
      <c r="I11" s="5">
        <v>37.75</v>
      </c>
      <c r="J11" s="8">
        <v>86</v>
      </c>
      <c r="K11" s="5">
        <f t="shared" si="0"/>
        <v>43</v>
      </c>
      <c r="L11" s="9">
        <f t="shared" si="1"/>
        <v>80.75</v>
      </c>
      <c r="M11" s="8">
        <v>1</v>
      </c>
    </row>
    <row r="12" spans="1:13" ht="27" customHeight="1" x14ac:dyDescent="0.2">
      <c r="A12" s="12"/>
      <c r="B12" s="12"/>
      <c r="C12" s="5" t="s">
        <v>44</v>
      </c>
      <c r="D12" s="5" t="s">
        <v>17</v>
      </c>
      <c r="E12" s="5" t="s">
        <v>41</v>
      </c>
      <c r="F12" s="5" t="s">
        <v>42</v>
      </c>
      <c r="G12" s="5" t="s">
        <v>45</v>
      </c>
      <c r="H12" s="5">
        <v>71</v>
      </c>
      <c r="I12" s="5">
        <v>35.5</v>
      </c>
      <c r="J12" s="8">
        <v>89.4</v>
      </c>
      <c r="K12" s="5">
        <f t="shared" si="0"/>
        <v>44.7</v>
      </c>
      <c r="L12" s="9">
        <f t="shared" si="1"/>
        <v>80.2</v>
      </c>
      <c r="M12" s="8">
        <v>2</v>
      </c>
    </row>
    <row r="13" spans="1:13" ht="27" customHeight="1" x14ac:dyDescent="0.2">
      <c r="A13" s="12" t="s">
        <v>15</v>
      </c>
      <c r="B13" s="12">
        <v>2</v>
      </c>
      <c r="C13" s="5" t="s">
        <v>46</v>
      </c>
      <c r="D13" s="5" t="s">
        <v>17</v>
      </c>
      <c r="E13" s="5" t="s">
        <v>47</v>
      </c>
      <c r="F13" s="5" t="s">
        <v>48</v>
      </c>
      <c r="G13" s="5" t="s">
        <v>49</v>
      </c>
      <c r="H13" s="5">
        <v>71</v>
      </c>
      <c r="I13" s="5">
        <v>35.5</v>
      </c>
      <c r="J13" s="8">
        <v>87.6</v>
      </c>
      <c r="K13" s="5">
        <f t="shared" si="0"/>
        <v>43.8</v>
      </c>
      <c r="L13" s="9">
        <f t="shared" si="1"/>
        <v>79.3</v>
      </c>
      <c r="M13" s="8">
        <v>1</v>
      </c>
    </row>
    <row r="14" spans="1:13" ht="27" customHeight="1" x14ac:dyDescent="0.2">
      <c r="A14" s="12"/>
      <c r="B14" s="12"/>
      <c r="C14" s="5" t="s">
        <v>50</v>
      </c>
      <c r="D14" s="5" t="s">
        <v>17</v>
      </c>
      <c r="E14" s="5" t="s">
        <v>47</v>
      </c>
      <c r="F14" s="5" t="s">
        <v>48</v>
      </c>
      <c r="G14" s="5" t="s">
        <v>51</v>
      </c>
      <c r="H14" s="5">
        <v>68</v>
      </c>
      <c r="I14" s="5">
        <v>34</v>
      </c>
      <c r="J14" s="8">
        <v>88.6</v>
      </c>
      <c r="K14" s="5">
        <f t="shared" si="0"/>
        <v>44.3</v>
      </c>
      <c r="L14" s="9">
        <f t="shared" si="1"/>
        <v>78.3</v>
      </c>
      <c r="M14" s="8">
        <v>2</v>
      </c>
    </row>
    <row r="15" spans="1:13" ht="27" customHeight="1" x14ac:dyDescent="0.2">
      <c r="A15" s="12" t="s">
        <v>15</v>
      </c>
      <c r="B15" s="12">
        <v>2</v>
      </c>
      <c r="C15" s="5" t="s">
        <v>52</v>
      </c>
      <c r="D15" s="5" t="s">
        <v>17</v>
      </c>
      <c r="E15" s="5" t="s">
        <v>53</v>
      </c>
      <c r="F15" s="5" t="s">
        <v>54</v>
      </c>
      <c r="G15" s="5" t="s">
        <v>55</v>
      </c>
      <c r="H15" s="5">
        <v>87</v>
      </c>
      <c r="I15" s="5">
        <v>43.5</v>
      </c>
      <c r="J15" s="8">
        <v>86.2</v>
      </c>
      <c r="K15" s="5">
        <f t="shared" si="0"/>
        <v>43.1</v>
      </c>
      <c r="L15" s="9">
        <f t="shared" si="1"/>
        <v>86.6</v>
      </c>
      <c r="M15" s="8">
        <v>1</v>
      </c>
    </row>
    <row r="16" spans="1:13" ht="27" customHeight="1" x14ac:dyDescent="0.2">
      <c r="A16" s="12"/>
      <c r="B16" s="12"/>
      <c r="C16" s="5" t="s">
        <v>56</v>
      </c>
      <c r="D16" s="5" t="s">
        <v>17</v>
      </c>
      <c r="E16" s="5" t="s">
        <v>53</v>
      </c>
      <c r="F16" s="5" t="s">
        <v>54</v>
      </c>
      <c r="G16" s="5" t="s">
        <v>57</v>
      </c>
      <c r="H16" s="5">
        <v>86.5</v>
      </c>
      <c r="I16" s="5">
        <v>43.25</v>
      </c>
      <c r="J16" s="8">
        <v>85.2</v>
      </c>
      <c r="K16" s="5">
        <f t="shared" si="0"/>
        <v>42.6</v>
      </c>
      <c r="L16" s="9">
        <f t="shared" si="1"/>
        <v>85.85</v>
      </c>
      <c r="M16" s="8">
        <v>2</v>
      </c>
    </row>
    <row r="17" spans="1:13" ht="27" customHeight="1" x14ac:dyDescent="0.2">
      <c r="A17" s="5" t="s">
        <v>15</v>
      </c>
      <c r="B17" s="5">
        <v>1</v>
      </c>
      <c r="C17" s="5" t="s">
        <v>58</v>
      </c>
      <c r="D17" s="5" t="s">
        <v>24</v>
      </c>
      <c r="E17" s="5" t="s">
        <v>59</v>
      </c>
      <c r="F17" s="5" t="s">
        <v>60</v>
      </c>
      <c r="G17" s="5" t="s">
        <v>61</v>
      </c>
      <c r="H17" s="5">
        <v>64.5</v>
      </c>
      <c r="I17" s="5">
        <v>32.25</v>
      </c>
      <c r="J17" s="8">
        <v>93.4</v>
      </c>
      <c r="K17" s="5">
        <f t="shared" si="0"/>
        <v>46.7</v>
      </c>
      <c r="L17" s="9">
        <f t="shared" si="1"/>
        <v>78.95</v>
      </c>
      <c r="M17" s="8">
        <v>1</v>
      </c>
    </row>
    <row r="18" spans="1:13" ht="27" customHeight="1" x14ac:dyDescent="0.2">
      <c r="A18" s="5" t="s">
        <v>15</v>
      </c>
      <c r="B18" s="5">
        <v>1</v>
      </c>
      <c r="C18" s="5" t="s">
        <v>62</v>
      </c>
      <c r="D18" s="5" t="s">
        <v>17</v>
      </c>
      <c r="E18" s="5" t="s">
        <v>63</v>
      </c>
      <c r="F18" s="5" t="s">
        <v>64</v>
      </c>
      <c r="G18" s="5" t="s">
        <v>65</v>
      </c>
      <c r="H18" s="5">
        <v>70</v>
      </c>
      <c r="I18" s="5">
        <v>35</v>
      </c>
      <c r="J18" s="8">
        <v>89.6</v>
      </c>
      <c r="K18" s="5">
        <f t="shared" si="0"/>
        <v>44.8</v>
      </c>
      <c r="L18" s="9">
        <f t="shared" si="1"/>
        <v>79.8</v>
      </c>
      <c r="M18" s="8">
        <v>1</v>
      </c>
    </row>
    <row r="19" spans="1:13" ht="27" customHeight="1" x14ac:dyDescent="0.2">
      <c r="A19" s="5" t="s">
        <v>15</v>
      </c>
      <c r="B19" s="5">
        <v>1</v>
      </c>
      <c r="C19" s="5" t="s">
        <v>66</v>
      </c>
      <c r="D19" s="5" t="s">
        <v>24</v>
      </c>
      <c r="E19" s="5" t="s">
        <v>67</v>
      </c>
      <c r="F19" s="5" t="s">
        <v>68</v>
      </c>
      <c r="G19" s="5" t="s">
        <v>69</v>
      </c>
      <c r="H19" s="5">
        <v>68</v>
      </c>
      <c r="I19" s="5">
        <v>34</v>
      </c>
      <c r="J19" s="8">
        <v>88.8</v>
      </c>
      <c r="K19" s="5">
        <f t="shared" si="0"/>
        <v>44.4</v>
      </c>
      <c r="L19" s="9">
        <f t="shared" si="1"/>
        <v>78.400000000000006</v>
      </c>
      <c r="M19" s="8">
        <v>1</v>
      </c>
    </row>
    <row r="20" spans="1:13" ht="27" customHeight="1" x14ac:dyDescent="0.2">
      <c r="A20" s="12" t="s">
        <v>70</v>
      </c>
      <c r="B20" s="12">
        <v>2</v>
      </c>
      <c r="C20" s="5" t="s">
        <v>71</v>
      </c>
      <c r="D20" s="5" t="s">
        <v>17</v>
      </c>
      <c r="E20" s="5" t="s">
        <v>72</v>
      </c>
      <c r="F20" s="5" t="s">
        <v>73</v>
      </c>
      <c r="G20" s="5" t="s">
        <v>74</v>
      </c>
      <c r="H20" s="5">
        <v>68</v>
      </c>
      <c r="I20" s="5">
        <v>34</v>
      </c>
      <c r="J20" s="8">
        <v>91.2</v>
      </c>
      <c r="K20" s="5">
        <f t="shared" si="0"/>
        <v>45.6</v>
      </c>
      <c r="L20" s="9">
        <f t="shared" si="1"/>
        <v>79.599999999999994</v>
      </c>
      <c r="M20" s="8">
        <v>1</v>
      </c>
    </row>
    <row r="21" spans="1:13" ht="27" customHeight="1" x14ac:dyDescent="0.2">
      <c r="A21" s="12"/>
      <c r="B21" s="12"/>
      <c r="C21" s="5" t="s">
        <v>75</v>
      </c>
      <c r="D21" s="5" t="s">
        <v>17</v>
      </c>
      <c r="E21" s="5" t="s">
        <v>72</v>
      </c>
      <c r="F21" s="5" t="s">
        <v>73</v>
      </c>
      <c r="G21" s="5" t="s">
        <v>76</v>
      </c>
      <c r="H21" s="5">
        <v>64.5</v>
      </c>
      <c r="I21" s="5">
        <v>32.25</v>
      </c>
      <c r="J21" s="8">
        <v>90.4</v>
      </c>
      <c r="K21" s="5">
        <f t="shared" si="0"/>
        <v>45.2</v>
      </c>
      <c r="L21" s="9">
        <f t="shared" si="1"/>
        <v>77.45</v>
      </c>
      <c r="M21" s="8">
        <v>2</v>
      </c>
    </row>
    <row r="22" spans="1:13" ht="27" customHeight="1" x14ac:dyDescent="0.2">
      <c r="A22" s="5" t="s">
        <v>70</v>
      </c>
      <c r="B22" s="5">
        <v>1</v>
      </c>
      <c r="C22" s="5" t="s">
        <v>77</v>
      </c>
      <c r="D22" s="5" t="s">
        <v>17</v>
      </c>
      <c r="E22" s="5" t="s">
        <v>78</v>
      </c>
      <c r="F22" s="5" t="s">
        <v>79</v>
      </c>
      <c r="G22" s="5" t="s">
        <v>80</v>
      </c>
      <c r="H22" s="5">
        <v>61.5</v>
      </c>
      <c r="I22" s="5">
        <v>30.75</v>
      </c>
      <c r="J22" s="8">
        <v>90.6</v>
      </c>
      <c r="K22" s="5">
        <f t="shared" si="0"/>
        <v>45.3</v>
      </c>
      <c r="L22" s="9">
        <f t="shared" si="1"/>
        <v>76.05</v>
      </c>
      <c r="M22" s="8">
        <v>1</v>
      </c>
    </row>
    <row r="23" spans="1:13" ht="27" customHeight="1" x14ac:dyDescent="0.2">
      <c r="A23" s="5" t="s">
        <v>70</v>
      </c>
      <c r="B23" s="5">
        <v>1</v>
      </c>
      <c r="C23" s="5" t="s">
        <v>81</v>
      </c>
      <c r="D23" s="5" t="s">
        <v>17</v>
      </c>
      <c r="E23" s="5" t="s">
        <v>82</v>
      </c>
      <c r="F23" s="5" t="s">
        <v>83</v>
      </c>
      <c r="G23" s="5" t="s">
        <v>84</v>
      </c>
      <c r="H23" s="5">
        <v>67</v>
      </c>
      <c r="I23" s="5">
        <v>33.5</v>
      </c>
      <c r="J23" s="8">
        <v>83.2</v>
      </c>
      <c r="K23" s="5">
        <f t="shared" si="0"/>
        <v>41.6</v>
      </c>
      <c r="L23" s="9">
        <f t="shared" si="1"/>
        <v>75.099999999999994</v>
      </c>
      <c r="M23" s="8">
        <v>1</v>
      </c>
    </row>
    <row r="24" spans="1:13" ht="27" customHeight="1" x14ac:dyDescent="0.2">
      <c r="A24" s="5" t="s">
        <v>70</v>
      </c>
      <c r="B24" s="5">
        <v>1</v>
      </c>
      <c r="C24" s="5" t="s">
        <v>85</v>
      </c>
      <c r="D24" s="5" t="s">
        <v>24</v>
      </c>
      <c r="E24" s="5" t="s">
        <v>86</v>
      </c>
      <c r="F24" s="5" t="s">
        <v>87</v>
      </c>
      <c r="G24" s="5" t="s">
        <v>88</v>
      </c>
      <c r="H24" s="5">
        <v>77</v>
      </c>
      <c r="I24" s="5">
        <v>38.5</v>
      </c>
      <c r="J24" s="8">
        <v>91</v>
      </c>
      <c r="K24" s="5">
        <f t="shared" si="0"/>
        <v>45.5</v>
      </c>
      <c r="L24" s="9">
        <f t="shared" si="1"/>
        <v>84</v>
      </c>
      <c r="M24" s="8">
        <v>1</v>
      </c>
    </row>
    <row r="25" spans="1:13" ht="27" customHeight="1" x14ac:dyDescent="0.2">
      <c r="A25" s="12" t="s">
        <v>89</v>
      </c>
      <c r="B25" s="12">
        <v>3</v>
      </c>
      <c r="C25" s="5" t="s">
        <v>90</v>
      </c>
      <c r="D25" s="5" t="s">
        <v>17</v>
      </c>
      <c r="E25" s="5" t="s">
        <v>72</v>
      </c>
      <c r="F25" s="5" t="s">
        <v>91</v>
      </c>
      <c r="G25" s="5" t="s">
        <v>92</v>
      </c>
      <c r="H25" s="5">
        <v>83</v>
      </c>
      <c r="I25" s="5">
        <v>41.5</v>
      </c>
      <c r="J25" s="8">
        <v>84.2</v>
      </c>
      <c r="K25" s="5">
        <f t="shared" si="0"/>
        <v>42.1</v>
      </c>
      <c r="L25" s="9">
        <f t="shared" si="1"/>
        <v>83.6</v>
      </c>
      <c r="M25" s="8">
        <v>1</v>
      </c>
    </row>
    <row r="26" spans="1:13" ht="27" customHeight="1" x14ac:dyDescent="0.2">
      <c r="A26" s="12"/>
      <c r="B26" s="12"/>
      <c r="C26" s="5" t="s">
        <v>93</v>
      </c>
      <c r="D26" s="5" t="s">
        <v>17</v>
      </c>
      <c r="E26" s="5" t="s">
        <v>72</v>
      </c>
      <c r="F26" s="5" t="s">
        <v>91</v>
      </c>
      <c r="G26" s="5" t="s">
        <v>94</v>
      </c>
      <c r="H26" s="5">
        <v>73.5</v>
      </c>
      <c r="I26" s="5">
        <v>36.75</v>
      </c>
      <c r="J26" s="8">
        <v>87.4</v>
      </c>
      <c r="K26" s="5">
        <f t="shared" si="0"/>
        <v>43.7</v>
      </c>
      <c r="L26" s="9">
        <f t="shared" si="1"/>
        <v>80.45</v>
      </c>
      <c r="M26" s="8">
        <v>2</v>
      </c>
    </row>
    <row r="27" spans="1:13" ht="27" customHeight="1" x14ac:dyDescent="0.2">
      <c r="A27" s="12"/>
      <c r="B27" s="12"/>
      <c r="C27" s="5" t="s">
        <v>95</v>
      </c>
      <c r="D27" s="5" t="s">
        <v>17</v>
      </c>
      <c r="E27" s="5" t="s">
        <v>72</v>
      </c>
      <c r="F27" s="5" t="s">
        <v>91</v>
      </c>
      <c r="G27" s="5" t="s">
        <v>96</v>
      </c>
      <c r="H27" s="5">
        <v>69</v>
      </c>
      <c r="I27" s="5">
        <v>34.5</v>
      </c>
      <c r="J27" s="8">
        <v>89.2</v>
      </c>
      <c r="K27" s="5">
        <f t="shared" si="0"/>
        <v>44.6</v>
      </c>
      <c r="L27" s="9">
        <f t="shared" si="1"/>
        <v>79.099999999999994</v>
      </c>
      <c r="M27" s="8">
        <v>3</v>
      </c>
    </row>
    <row r="28" spans="1:13" ht="27" customHeight="1" x14ac:dyDescent="0.2">
      <c r="A28" s="12" t="s">
        <v>97</v>
      </c>
      <c r="B28" s="12">
        <v>2</v>
      </c>
      <c r="C28" s="5" t="s">
        <v>98</v>
      </c>
      <c r="D28" s="5" t="s">
        <v>17</v>
      </c>
      <c r="E28" s="5" t="s">
        <v>82</v>
      </c>
      <c r="F28" s="5" t="s">
        <v>99</v>
      </c>
      <c r="G28" s="5" t="s">
        <v>100</v>
      </c>
      <c r="H28" s="5">
        <v>78.5</v>
      </c>
      <c r="I28" s="5">
        <v>39.25</v>
      </c>
      <c r="J28" s="8">
        <v>93</v>
      </c>
      <c r="K28" s="5">
        <f t="shared" si="0"/>
        <v>46.5</v>
      </c>
      <c r="L28" s="9">
        <f t="shared" si="1"/>
        <v>85.75</v>
      </c>
      <c r="M28" s="8">
        <v>1</v>
      </c>
    </row>
    <row r="29" spans="1:13" ht="27" customHeight="1" x14ac:dyDescent="0.2">
      <c r="A29" s="12"/>
      <c r="B29" s="12"/>
      <c r="C29" s="5" t="s">
        <v>101</v>
      </c>
      <c r="D29" s="5" t="s">
        <v>17</v>
      </c>
      <c r="E29" s="5" t="s">
        <v>82</v>
      </c>
      <c r="F29" s="5" t="s">
        <v>99</v>
      </c>
      <c r="G29" s="5" t="s">
        <v>102</v>
      </c>
      <c r="H29" s="5">
        <v>68</v>
      </c>
      <c r="I29" s="5">
        <v>34</v>
      </c>
      <c r="J29" s="8">
        <v>92.6</v>
      </c>
      <c r="K29" s="5">
        <f t="shared" si="0"/>
        <v>46.3</v>
      </c>
      <c r="L29" s="9">
        <f t="shared" si="1"/>
        <v>80.3</v>
      </c>
      <c r="M29" s="8">
        <v>2</v>
      </c>
    </row>
    <row r="30" spans="1:13" ht="27" customHeight="1" x14ac:dyDescent="0.2">
      <c r="A30" s="12" t="s">
        <v>97</v>
      </c>
      <c r="B30" s="12">
        <v>2</v>
      </c>
      <c r="C30" s="5" t="s">
        <v>103</v>
      </c>
      <c r="D30" s="5" t="s">
        <v>17</v>
      </c>
      <c r="E30" s="5" t="s">
        <v>104</v>
      </c>
      <c r="F30" s="5" t="s">
        <v>105</v>
      </c>
      <c r="G30" s="5" t="s">
        <v>106</v>
      </c>
      <c r="H30" s="5">
        <v>65.5</v>
      </c>
      <c r="I30" s="5">
        <v>32.75</v>
      </c>
      <c r="J30" s="8">
        <v>88.8</v>
      </c>
      <c r="K30" s="5">
        <f t="shared" si="0"/>
        <v>44.4</v>
      </c>
      <c r="L30" s="9">
        <f t="shared" si="1"/>
        <v>77.150000000000006</v>
      </c>
      <c r="M30" s="8">
        <v>1</v>
      </c>
    </row>
    <row r="31" spans="1:13" ht="27" customHeight="1" x14ac:dyDescent="0.2">
      <c r="A31" s="12"/>
      <c r="B31" s="12"/>
      <c r="C31" s="5" t="s">
        <v>107</v>
      </c>
      <c r="D31" s="5" t="s">
        <v>17</v>
      </c>
      <c r="E31" s="5" t="s">
        <v>104</v>
      </c>
      <c r="F31" s="5" t="s">
        <v>105</v>
      </c>
      <c r="G31" s="5" t="s">
        <v>108</v>
      </c>
      <c r="H31" s="5">
        <v>63</v>
      </c>
      <c r="I31" s="5">
        <v>31.5</v>
      </c>
      <c r="J31" s="8">
        <v>90.6</v>
      </c>
      <c r="K31" s="5">
        <f t="shared" si="0"/>
        <v>45.3</v>
      </c>
      <c r="L31" s="9">
        <f t="shared" si="1"/>
        <v>76.8</v>
      </c>
      <c r="M31" s="8">
        <v>2</v>
      </c>
    </row>
  </sheetData>
  <mergeCells count="21">
    <mergeCell ref="A30:A31"/>
    <mergeCell ref="B4:B5"/>
    <mergeCell ref="B6:B7"/>
    <mergeCell ref="B8:B9"/>
    <mergeCell ref="B11:B12"/>
    <mergeCell ref="B13:B14"/>
    <mergeCell ref="B15:B16"/>
    <mergeCell ref="B20:B21"/>
    <mergeCell ref="B25:B27"/>
    <mergeCell ref="B28:B29"/>
    <mergeCell ref="B30:B31"/>
    <mergeCell ref="A13:A14"/>
    <mergeCell ref="A15:A16"/>
    <mergeCell ref="A20:A21"/>
    <mergeCell ref="A25:A27"/>
    <mergeCell ref="A28:A29"/>
    <mergeCell ref="A2:M2"/>
    <mergeCell ref="A4:A5"/>
    <mergeCell ref="A6:A7"/>
    <mergeCell ref="A8:A9"/>
    <mergeCell ref="A11:A12"/>
  </mergeCells>
  <phoneticPr fontId="7" type="noConversion"/>
  <pageMargins left="0.75" right="0.75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7月2日体检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ABC</cp:lastModifiedBy>
  <cp:revision>1</cp:revision>
  <cp:lastPrinted>2018-04-25T13:59:00Z</cp:lastPrinted>
  <dcterms:created xsi:type="dcterms:W3CDTF">2018-04-25T13:43:00Z</dcterms:created>
  <dcterms:modified xsi:type="dcterms:W3CDTF">2018-06-26T07:55:56Z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