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<sst xmlns="http://schemas.openxmlformats.org/spreadsheetml/2006/main" count="81" uniqueCount="48">
  <si>
    <t>附件:</t>
  </si>
  <si>
    <t>序号</t>
  </si>
  <si>
    <t>姓名</t>
  </si>
  <si>
    <t>招聘单位</t>
  </si>
  <si>
    <t>职位编码</t>
  </si>
  <si>
    <t>职位名称</t>
  </si>
  <si>
    <t>笔试成绩</t>
  </si>
  <si>
    <t>笔试折
合成绩</t>
  </si>
  <si>
    <t>面试
成绩</t>
  </si>
  <si>
    <t>面试折
合成绩</t>
  </si>
  <si>
    <t>总成绩</t>
  </si>
  <si>
    <t>总成绩
排名</t>
  </si>
  <si>
    <t>备注</t>
  </si>
  <si>
    <t>乐山市草堂高级中学</t>
  </si>
  <si>
    <t>高中地理教学</t>
  </si>
  <si>
    <t>乐山市实验中学</t>
  </si>
  <si>
    <t>初中语文教学</t>
  </si>
  <si>
    <t>初中体育教学</t>
  </si>
  <si>
    <t>2017年乐山市教育局直属事业单位公开考试招聘拟聘用人员公示名单</t>
  </si>
  <si>
    <t>张雪琴</t>
  </si>
  <si>
    <t>乐山市第二中学</t>
  </si>
  <si>
    <t>高中政治教学</t>
  </si>
  <si>
    <t>非递补</t>
  </si>
  <si>
    <t>周  璇</t>
  </si>
  <si>
    <t>高中英语教学</t>
  </si>
  <si>
    <t>钟  欢</t>
  </si>
  <si>
    <t>高中体育教学</t>
  </si>
  <si>
    <t>李晓霞</t>
  </si>
  <si>
    <t>高中语文教学</t>
  </si>
  <si>
    <t>杨佳丽</t>
  </si>
  <si>
    <t>胡晓利</t>
  </si>
  <si>
    <t>王琳婵</t>
  </si>
  <si>
    <t>高中生物教学</t>
  </si>
  <si>
    <t>高俊杰</t>
  </si>
  <si>
    <t>高中信息技术教学</t>
  </si>
  <si>
    <t>杜蕊伶</t>
  </si>
  <si>
    <t>递补</t>
  </si>
  <si>
    <t>雷  荣</t>
  </si>
  <si>
    <t>初中数学教学</t>
  </si>
  <si>
    <t>杨  丽</t>
  </si>
  <si>
    <t>初中英语教学</t>
  </si>
  <si>
    <t>贺小娟</t>
  </si>
  <si>
    <t>初中心理健康教育教学</t>
  </si>
  <si>
    <t>宋  楠</t>
  </si>
  <si>
    <t>张珍</t>
  </si>
  <si>
    <t>乐山市实验中学</t>
  </si>
  <si>
    <t>2018年乐山市教育局直属事业单位公开考试招聘拟聘用人员公示名单</t>
  </si>
  <si>
    <t>初中历史教学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</si>
</sst>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\(0.000\)"/>
    <numFmt numFmtId="177" formatCode="0.00_ "/>
    <numFmt numFmtId="178" formatCode="0.000_);[Red]\(0.0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4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44" fillId="0" borderId="9" xfId="0" applyNumberFormat="1" applyFont="1" applyFill="1" applyBorder="1" applyAlignment="1" applyProtection="1">
      <alignment horizontal="center" vertical="center"/>
      <protection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zoomScalePageLayoutView="0" workbookViewId="0" topLeftCell="A1">
      <selection activeCell="H7" sqref="H7"/>
    </sheetView>
  </sheetViews>
  <sheetFormatPr defaultColWidth="8.00390625" defaultRowHeight="15" customHeight="1"/>
  <cols>
    <col min="1" max="1" width="7.28125" style="1" customWidth="1"/>
    <col min="2" max="2" width="10.7109375" style="1" customWidth="1"/>
    <col min="3" max="3" width="24.421875" style="1" customWidth="1"/>
    <col min="4" max="4" width="12.7109375" style="1" customWidth="1"/>
    <col min="5" max="5" width="17.7109375" style="1" customWidth="1"/>
    <col min="6" max="6" width="8.00390625" style="1" customWidth="1"/>
    <col min="7" max="7" width="7.00390625" style="1" customWidth="1"/>
    <col min="8" max="8" width="7.8515625" style="1" customWidth="1"/>
    <col min="9" max="9" width="8.57421875" style="1" customWidth="1"/>
    <col min="10" max="10" width="7.421875" style="1" customWidth="1"/>
    <col min="11" max="11" width="6.421875" style="1" customWidth="1"/>
    <col min="12" max="16384" width="8.00390625" style="1" customWidth="1"/>
  </cols>
  <sheetData>
    <row r="1" spans="1:11" ht="20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51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39.75" customHeight="1">
      <c r="A4" s="3">
        <v>1</v>
      </c>
      <c r="B4" s="16" t="s">
        <v>44</v>
      </c>
      <c r="C4" s="17" t="s">
        <v>45</v>
      </c>
      <c r="D4" s="13">
        <v>10050203</v>
      </c>
      <c r="E4" s="21" t="s">
        <v>47</v>
      </c>
      <c r="F4" s="14">
        <v>74</v>
      </c>
      <c r="G4" s="14">
        <v>37</v>
      </c>
      <c r="H4" s="15">
        <v>88</v>
      </c>
      <c r="I4" s="15">
        <v>44</v>
      </c>
      <c r="J4" s="15">
        <v>81</v>
      </c>
      <c r="K4" s="12">
        <v>1</v>
      </c>
      <c r="L4" s="4"/>
    </row>
    <row r="5" ht="39.75" customHeight="1"/>
    <row r="6" ht="39.75" customHeight="1"/>
    <row r="7" ht="39.75" customHeight="1"/>
  </sheetData>
  <sheetProtection/>
  <mergeCells count="2">
    <mergeCell ref="A1:K1"/>
    <mergeCell ref="A2:L2"/>
  </mergeCells>
  <printOptions/>
  <pageMargins left="0.75" right="0.75" top="1" bottom="1" header="0.51" footer="0.5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I27" sqref="I27"/>
    </sheetView>
  </sheetViews>
  <sheetFormatPr defaultColWidth="8.00390625" defaultRowHeight="15" customHeight="1"/>
  <cols>
    <col min="1" max="2" width="10.7109375" style="1" customWidth="1"/>
    <col min="3" max="3" width="24.421875" style="1" customWidth="1"/>
    <col min="4" max="4" width="9.8515625" style="1" customWidth="1"/>
    <col min="5" max="5" width="11.00390625" style="1" customWidth="1"/>
    <col min="6" max="6" width="8.00390625" style="1" customWidth="1"/>
    <col min="7" max="7" width="7.00390625" style="1" customWidth="1"/>
    <col min="8" max="8" width="7.8515625" style="1" customWidth="1"/>
    <col min="9" max="9" width="6.8515625" style="1" customWidth="1"/>
    <col min="10" max="10" width="7.421875" style="1" customWidth="1"/>
    <col min="11" max="11" width="6.421875" style="1" customWidth="1"/>
    <col min="12" max="16384" width="8.00390625" style="1" customWidth="1"/>
  </cols>
  <sheetData>
    <row r="1" spans="1:11" ht="20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51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3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39.75" customHeight="1">
      <c r="A4" s="3">
        <v>1</v>
      </c>
      <c r="B4" s="4" t="s">
        <v>19</v>
      </c>
      <c r="C4" s="5" t="s">
        <v>20</v>
      </c>
      <c r="D4" s="5">
        <v>10050206</v>
      </c>
      <c r="E4" s="4" t="s">
        <v>21</v>
      </c>
      <c r="F4" s="6">
        <v>78</v>
      </c>
      <c r="G4" s="6">
        <f aca="true" t="shared" si="0" ref="G4:G16">F4*0.5</f>
        <v>39</v>
      </c>
      <c r="H4" s="6">
        <v>85.2</v>
      </c>
      <c r="I4" s="7">
        <f aca="true" t="shared" si="1" ref="I4:I16">H4*0.5</f>
        <v>42.6</v>
      </c>
      <c r="J4" s="7">
        <f aca="true" t="shared" si="2" ref="J4:J16">G4+I4</f>
        <v>81.6</v>
      </c>
      <c r="K4" s="5">
        <v>1</v>
      </c>
      <c r="L4" s="4" t="s">
        <v>22</v>
      </c>
    </row>
    <row r="5" spans="1:12" ht="39.75" customHeight="1">
      <c r="A5" s="3">
        <v>2</v>
      </c>
      <c r="B5" s="4" t="s">
        <v>23</v>
      </c>
      <c r="C5" s="5" t="s">
        <v>13</v>
      </c>
      <c r="D5" s="5">
        <v>10090201</v>
      </c>
      <c r="E5" s="4" t="s">
        <v>24</v>
      </c>
      <c r="F5" s="6">
        <v>82</v>
      </c>
      <c r="G5" s="6">
        <f t="shared" si="0"/>
        <v>41</v>
      </c>
      <c r="H5" s="6">
        <v>79.8</v>
      </c>
      <c r="I5" s="7">
        <f t="shared" si="1"/>
        <v>39.9</v>
      </c>
      <c r="J5" s="7">
        <f t="shared" si="2"/>
        <v>80.9</v>
      </c>
      <c r="K5" s="5">
        <v>1</v>
      </c>
      <c r="L5" s="4" t="s">
        <v>22</v>
      </c>
    </row>
    <row r="6" spans="1:12" ht="39.75" customHeight="1">
      <c r="A6" s="3">
        <v>3</v>
      </c>
      <c r="B6" s="4" t="s">
        <v>25</v>
      </c>
      <c r="C6" s="5" t="s">
        <v>13</v>
      </c>
      <c r="D6" s="5">
        <v>10090202</v>
      </c>
      <c r="E6" s="4" t="s">
        <v>26</v>
      </c>
      <c r="F6" s="6">
        <v>77</v>
      </c>
      <c r="G6" s="6">
        <f t="shared" si="0"/>
        <v>38.5</v>
      </c>
      <c r="H6" s="6">
        <v>83.4</v>
      </c>
      <c r="I6" s="7">
        <f t="shared" si="1"/>
        <v>41.7</v>
      </c>
      <c r="J6" s="7">
        <f t="shared" si="2"/>
        <v>80.2</v>
      </c>
      <c r="K6" s="5">
        <v>1</v>
      </c>
      <c r="L6" s="4" t="s">
        <v>22</v>
      </c>
    </row>
    <row r="7" spans="1:12" ht="39.75" customHeight="1">
      <c r="A7" s="3">
        <v>4</v>
      </c>
      <c r="B7" s="4" t="s">
        <v>27</v>
      </c>
      <c r="C7" s="5" t="s">
        <v>13</v>
      </c>
      <c r="D7" s="5">
        <v>10090203</v>
      </c>
      <c r="E7" s="4" t="s">
        <v>28</v>
      </c>
      <c r="F7" s="7">
        <v>74</v>
      </c>
      <c r="G7" s="6">
        <f t="shared" si="0"/>
        <v>37</v>
      </c>
      <c r="H7" s="6">
        <v>81.6</v>
      </c>
      <c r="I7" s="7">
        <f t="shared" si="1"/>
        <v>40.8</v>
      </c>
      <c r="J7" s="7">
        <f t="shared" si="2"/>
        <v>77.8</v>
      </c>
      <c r="K7" s="5">
        <v>1</v>
      </c>
      <c r="L7" s="4" t="s">
        <v>22</v>
      </c>
    </row>
    <row r="8" spans="1:12" ht="39.75" customHeight="1">
      <c r="A8" s="3">
        <v>5</v>
      </c>
      <c r="B8" s="4" t="s">
        <v>29</v>
      </c>
      <c r="C8" s="5" t="s">
        <v>13</v>
      </c>
      <c r="D8" s="5">
        <v>10090204</v>
      </c>
      <c r="E8" s="4" t="s">
        <v>14</v>
      </c>
      <c r="F8" s="6">
        <v>80</v>
      </c>
      <c r="G8" s="6">
        <f t="shared" si="0"/>
        <v>40</v>
      </c>
      <c r="H8" s="6">
        <v>81.8</v>
      </c>
      <c r="I8" s="7">
        <f t="shared" si="1"/>
        <v>40.9</v>
      </c>
      <c r="J8" s="7">
        <f t="shared" si="2"/>
        <v>80.9</v>
      </c>
      <c r="K8" s="5">
        <v>1</v>
      </c>
      <c r="L8" s="4" t="s">
        <v>22</v>
      </c>
    </row>
    <row r="9" spans="1:12" ht="39.75" customHeight="1">
      <c r="A9" s="3">
        <v>6</v>
      </c>
      <c r="B9" s="4" t="s">
        <v>30</v>
      </c>
      <c r="C9" s="5"/>
      <c r="D9" s="5"/>
      <c r="E9" s="4"/>
      <c r="F9" s="7">
        <v>83</v>
      </c>
      <c r="G9" s="6">
        <f t="shared" si="0"/>
        <v>41.5</v>
      </c>
      <c r="H9" s="7">
        <v>85.6</v>
      </c>
      <c r="I9" s="7">
        <f t="shared" si="1"/>
        <v>42.8</v>
      </c>
      <c r="J9" s="7">
        <f t="shared" si="2"/>
        <v>84.3</v>
      </c>
      <c r="K9" s="5">
        <v>2</v>
      </c>
      <c r="L9" s="4" t="s">
        <v>22</v>
      </c>
    </row>
    <row r="10" spans="1:12" ht="39.75" customHeight="1">
      <c r="A10" s="3">
        <v>7</v>
      </c>
      <c r="B10" s="4" t="s">
        <v>31</v>
      </c>
      <c r="C10" s="5" t="s">
        <v>13</v>
      </c>
      <c r="D10" s="5">
        <v>10090207</v>
      </c>
      <c r="E10" s="4" t="s">
        <v>32</v>
      </c>
      <c r="F10" s="6">
        <v>81</v>
      </c>
      <c r="G10" s="6">
        <f t="shared" si="0"/>
        <v>40.5</v>
      </c>
      <c r="H10" s="6">
        <v>88.94</v>
      </c>
      <c r="I10" s="7">
        <f t="shared" si="1"/>
        <v>44.47</v>
      </c>
      <c r="J10" s="7">
        <f t="shared" si="2"/>
        <v>84.97</v>
      </c>
      <c r="K10" s="5">
        <v>1</v>
      </c>
      <c r="L10" s="4" t="s">
        <v>22</v>
      </c>
    </row>
    <row r="11" spans="1:12" ht="39.75" customHeight="1">
      <c r="A11" s="3">
        <v>8</v>
      </c>
      <c r="B11" s="4" t="s">
        <v>33</v>
      </c>
      <c r="C11" s="5" t="s">
        <v>13</v>
      </c>
      <c r="D11" s="5">
        <v>10090208</v>
      </c>
      <c r="E11" s="4" t="s">
        <v>34</v>
      </c>
      <c r="F11" s="6">
        <v>78</v>
      </c>
      <c r="G11" s="6">
        <f t="shared" si="0"/>
        <v>39</v>
      </c>
      <c r="H11" s="6">
        <v>81</v>
      </c>
      <c r="I11" s="7">
        <f t="shared" si="1"/>
        <v>40.5</v>
      </c>
      <c r="J11" s="7">
        <f t="shared" si="2"/>
        <v>79.5</v>
      </c>
      <c r="K11" s="5">
        <v>1</v>
      </c>
      <c r="L11" s="4" t="s">
        <v>22</v>
      </c>
    </row>
    <row r="12" spans="1:12" ht="39.75" customHeight="1">
      <c r="A12" s="3">
        <v>9</v>
      </c>
      <c r="B12" s="4" t="s">
        <v>35</v>
      </c>
      <c r="C12" s="5" t="s">
        <v>15</v>
      </c>
      <c r="D12" s="5">
        <v>10140201</v>
      </c>
      <c r="E12" s="4" t="s">
        <v>16</v>
      </c>
      <c r="F12" s="8">
        <v>81</v>
      </c>
      <c r="G12" s="9">
        <f t="shared" si="0"/>
        <v>40.5</v>
      </c>
      <c r="H12" s="9">
        <v>82.54</v>
      </c>
      <c r="I12" s="10">
        <f t="shared" si="1"/>
        <v>41.27</v>
      </c>
      <c r="J12" s="10">
        <f t="shared" si="2"/>
        <v>81.77</v>
      </c>
      <c r="K12" s="11">
        <v>2</v>
      </c>
      <c r="L12" s="4" t="s">
        <v>36</v>
      </c>
    </row>
    <row r="13" spans="1:12" ht="39.75" customHeight="1">
      <c r="A13" s="3">
        <v>10</v>
      </c>
      <c r="B13" s="4" t="s">
        <v>37</v>
      </c>
      <c r="C13" s="5" t="s">
        <v>15</v>
      </c>
      <c r="D13" s="5">
        <v>10140202</v>
      </c>
      <c r="E13" s="4" t="s">
        <v>38</v>
      </c>
      <c r="F13" s="7">
        <v>80</v>
      </c>
      <c r="G13" s="6">
        <f t="shared" si="0"/>
        <v>40</v>
      </c>
      <c r="H13" s="6">
        <v>85.7</v>
      </c>
      <c r="I13" s="7">
        <f t="shared" si="1"/>
        <v>42.85</v>
      </c>
      <c r="J13" s="7">
        <f t="shared" si="2"/>
        <v>82.85</v>
      </c>
      <c r="K13" s="5">
        <v>1</v>
      </c>
      <c r="L13" s="4" t="s">
        <v>22</v>
      </c>
    </row>
    <row r="14" spans="1:12" ht="39.75" customHeight="1">
      <c r="A14" s="3">
        <v>11</v>
      </c>
      <c r="B14" s="4" t="s">
        <v>39</v>
      </c>
      <c r="C14" s="5" t="s">
        <v>15</v>
      </c>
      <c r="D14" s="5">
        <v>10140203</v>
      </c>
      <c r="E14" s="4" t="s">
        <v>40</v>
      </c>
      <c r="F14" s="6">
        <v>83</v>
      </c>
      <c r="G14" s="6">
        <f t="shared" si="0"/>
        <v>41.5</v>
      </c>
      <c r="H14" s="6">
        <v>86.88</v>
      </c>
      <c r="I14" s="7">
        <f t="shared" si="1"/>
        <v>43.44</v>
      </c>
      <c r="J14" s="7">
        <f t="shared" si="2"/>
        <v>84.94</v>
      </c>
      <c r="K14" s="5">
        <v>1</v>
      </c>
      <c r="L14" s="4" t="s">
        <v>22</v>
      </c>
    </row>
    <row r="15" spans="1:12" ht="39.75" customHeight="1">
      <c r="A15" s="3">
        <v>12</v>
      </c>
      <c r="B15" s="4" t="s">
        <v>41</v>
      </c>
      <c r="C15" s="5" t="s">
        <v>15</v>
      </c>
      <c r="D15" s="5">
        <v>10140204</v>
      </c>
      <c r="E15" s="4" t="s">
        <v>42</v>
      </c>
      <c r="F15" s="7">
        <v>84</v>
      </c>
      <c r="G15" s="6">
        <f t="shared" si="0"/>
        <v>42</v>
      </c>
      <c r="H15" s="6">
        <v>84.12</v>
      </c>
      <c r="I15" s="7">
        <f t="shared" si="1"/>
        <v>42.06</v>
      </c>
      <c r="J15" s="7">
        <f t="shared" si="2"/>
        <v>84.06</v>
      </c>
      <c r="K15" s="5">
        <v>1</v>
      </c>
      <c r="L15" s="4" t="s">
        <v>22</v>
      </c>
    </row>
    <row r="16" spans="1:12" ht="39.75" customHeight="1">
      <c r="A16" s="3">
        <v>13</v>
      </c>
      <c r="B16" s="4" t="s">
        <v>43</v>
      </c>
      <c r="C16" s="5" t="s">
        <v>15</v>
      </c>
      <c r="D16" s="5">
        <v>10140205</v>
      </c>
      <c r="E16" s="4" t="s">
        <v>17</v>
      </c>
      <c r="F16" s="7">
        <v>75</v>
      </c>
      <c r="G16" s="6">
        <f t="shared" si="0"/>
        <v>37.5</v>
      </c>
      <c r="H16" s="6">
        <v>84.8</v>
      </c>
      <c r="I16" s="7">
        <f t="shared" si="1"/>
        <v>42.4</v>
      </c>
      <c r="J16" s="7">
        <f t="shared" si="2"/>
        <v>79.9</v>
      </c>
      <c r="K16" s="5">
        <v>1</v>
      </c>
      <c r="L16" s="4" t="s">
        <v>22</v>
      </c>
    </row>
  </sheetData>
  <sheetProtection/>
  <mergeCells count="2">
    <mergeCell ref="A1:K1"/>
    <mergeCell ref="A2:K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heye</cp:lastModifiedBy>
  <dcterms:created xsi:type="dcterms:W3CDTF">2017-08-15T09:14:00Z</dcterms:created>
  <dcterms:modified xsi:type="dcterms:W3CDTF">2019-05-10T07:00:59Z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