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23535" windowHeight="9630"/>
  </bookViews>
  <sheets>
    <sheet name="加分后总成绩排名" sheetId="1" r:id="rId1"/>
  </sheets>
  <definedNames>
    <definedName name="_xlnm.Print_Titles" localSheetId="0">加分后总成绩排名!$2:$2</definedName>
  </definedNames>
  <calcPr calcId="145621"/>
</workbook>
</file>

<file path=xl/calcChain.xml><?xml version="1.0" encoding="utf-8"?>
<calcChain xmlns="http://schemas.openxmlformats.org/spreadsheetml/2006/main">
  <c r="H4" i="1" l="1"/>
  <c r="H3" i="1" l="1"/>
  <c r="H5" i="1"/>
  <c r="H8" i="1"/>
  <c r="H7" i="1"/>
  <c r="H6" i="1"/>
  <c r="H9" i="1"/>
  <c r="H11" i="1"/>
  <c r="H10" i="1"/>
  <c r="H14" i="1"/>
  <c r="H12" i="1"/>
  <c r="J3" i="1"/>
  <c r="J7" i="1"/>
  <c r="K7" i="1" s="1"/>
  <c r="J6" i="1"/>
  <c r="J9" i="1"/>
  <c r="K9" i="1" s="1"/>
  <c r="J10" i="1"/>
  <c r="J14" i="1"/>
  <c r="K14" i="1" s="1"/>
  <c r="J13" i="1"/>
  <c r="J12" i="1"/>
  <c r="K12" i="1" s="1"/>
  <c r="J4" i="1"/>
  <c r="K3" i="1"/>
  <c r="K10" i="1"/>
  <c r="H13" i="1"/>
  <c r="K13" i="1" s="1"/>
  <c r="K6" i="1" l="1"/>
  <c r="K4" i="1"/>
</calcChain>
</file>

<file path=xl/sharedStrings.xml><?xml version="1.0" encoding="utf-8"?>
<sst xmlns="http://schemas.openxmlformats.org/spreadsheetml/2006/main" count="52" uniqueCount="43">
  <si>
    <t>姓名</t>
  </si>
  <si>
    <t>性别</t>
  </si>
  <si>
    <t>报考岗位</t>
    <phoneticPr fontId="1" type="noConversion"/>
  </si>
  <si>
    <t>岗位编码</t>
    <phoneticPr fontId="1" type="noConversion"/>
  </si>
  <si>
    <t>招聘名额</t>
    <phoneticPr fontId="1" type="noConversion"/>
  </si>
  <si>
    <t>面试成绩</t>
    <phoneticPr fontId="1" type="noConversion"/>
  </si>
  <si>
    <t>岗位排名</t>
    <phoneticPr fontId="1" type="noConversion"/>
  </si>
  <si>
    <t>周莉</t>
  </si>
  <si>
    <t>吴岚</t>
  </si>
  <si>
    <t>陈微</t>
  </si>
  <si>
    <t>陈希林</t>
  </si>
  <si>
    <t>王遥</t>
  </si>
  <si>
    <t>沙库西尔</t>
  </si>
  <si>
    <t>李蓉</t>
  </si>
  <si>
    <t>李娟</t>
  </si>
  <si>
    <t>涂光涛</t>
  </si>
  <si>
    <t>陈宗梅</t>
  </si>
  <si>
    <t>王樊</t>
  </si>
  <si>
    <t>信息安全管理</t>
    <phoneticPr fontId="6" type="noConversion"/>
  </si>
  <si>
    <t>财务管理</t>
  </si>
  <si>
    <t>B超医师</t>
    <phoneticPr fontId="6" type="noConversion"/>
  </si>
  <si>
    <t>缺考</t>
    <phoneticPr fontId="1" type="noConversion"/>
  </si>
  <si>
    <r>
      <rPr>
        <sz val="16"/>
        <color theme="1"/>
        <rFont val="方正小标宋简体"/>
        <family val="3"/>
        <charset val="134"/>
      </rPr>
      <t>四川省交通运输厅直属事业单位</t>
    </r>
    <r>
      <rPr>
        <sz val="16"/>
        <color theme="1"/>
        <rFont val="Times New Roman"/>
        <family val="1"/>
        <charset val="134"/>
      </rPr>
      <t>2018</t>
    </r>
    <r>
      <rPr>
        <sz val="16"/>
        <color theme="1"/>
        <rFont val="方正小标宋简体"/>
        <family val="3"/>
        <charset val="134"/>
      </rPr>
      <t>年</t>
    </r>
    <r>
      <rPr>
        <sz val="16"/>
        <color theme="1"/>
        <rFont val="Times New Roman"/>
        <family val="1"/>
        <charset val="134"/>
      </rPr>
      <t>12</t>
    </r>
    <r>
      <rPr>
        <sz val="16"/>
        <color theme="1"/>
        <rFont val="方正小标宋简体"/>
        <family val="3"/>
        <charset val="134"/>
      </rPr>
      <t>月公招工作人员总成绩排名</t>
    </r>
    <phoneticPr fontId="1" type="noConversion"/>
  </si>
  <si>
    <t>何东航</t>
    <phoneticPr fontId="1" type="noConversion"/>
  </si>
  <si>
    <t>男</t>
    <phoneticPr fontId="1" type="noConversion"/>
  </si>
  <si>
    <t>女</t>
    <phoneticPr fontId="1" type="noConversion"/>
  </si>
  <si>
    <t>信息安全管理</t>
    <phoneticPr fontId="6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</si>
  <si>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</si>
  <si>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</si>
  <si>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</si>
  <si>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儿科医师</t>
    <phoneticPr fontId="6" type="noConversion"/>
  </si>
  <si>
    <t>女</t>
    <phoneticPr fontId="1" type="noConversion"/>
  </si>
  <si>
    <t>设备管理</t>
    <phoneticPr fontId="6" type="noConversion"/>
  </si>
  <si>
    <t>男</t>
    <phoneticPr fontId="1" type="noConversion"/>
  </si>
  <si>
    <t>男</t>
    <phoneticPr fontId="1" type="noConversion"/>
  </si>
  <si>
    <t>设备管理</t>
    <phoneticPr fontId="6" type="noConversion"/>
  </si>
  <si>
    <t>取消面试资格</t>
    <phoneticPr fontId="1" type="noConversion"/>
  </si>
  <si>
    <t>缺考</t>
    <phoneticPr fontId="1" type="noConversion"/>
  </si>
  <si>
    <t>笔试成绩</t>
    <phoneticPr fontId="1" type="noConversion"/>
  </si>
  <si>
    <t>笔试折合成绩</t>
    <phoneticPr fontId="1" type="noConversion"/>
  </si>
  <si>
    <t>面试折合成绩</t>
    <phoneticPr fontId="1" type="noConversion"/>
  </si>
  <si>
    <t>总成绩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</si>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</sst>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1"/>
      <name val="仿宋_GB2312"/>
      <family val="3"/>
      <charset val="134"/>
    </font>
    <font>
      <sz val="10"/>
      <name val="Arial"/>
      <family val="2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Times New Roman"/>
      <family val="1"/>
    </font>
    <font>
      <sz val="16"/>
      <color theme="1"/>
      <name val="Times New Roman"/>
      <family val="1"/>
      <charset val="134"/>
    </font>
    <font>
      <sz val="11"/>
      <color theme="1"/>
      <name val="Times New Roman"/>
      <family val="1"/>
      <charset val="134"/>
    </font>
    <font>
      <sz val="11"/>
      <name val="Times New Roman"/>
      <family val="1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7">
    <cellStyle name="常规" xfId="0" builtinId="0"/>
    <cellStyle name="常规 2" xfId="1"/>
    <cellStyle name="常规 64" xfId="2"/>
    <cellStyle name="常规 67" xfId="3"/>
    <cellStyle name="常规 79" xfId="4"/>
    <cellStyle name="常规 87" xfId="5"/>
    <cellStyle name="常规 9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O11" sqref="O11"/>
    </sheetView>
  </sheetViews>
  <sheetFormatPr defaultRowHeight="13.5"/>
  <cols>
    <col min="1" max="1" width="6.75" style="1" customWidth="1"/>
    <col min="2" max="2" width="10.125" style="1" customWidth="1"/>
    <col min="3" max="3" width="5.125" style="1" customWidth="1"/>
    <col min="4" max="4" width="18.625" style="1" customWidth="1"/>
    <col min="5" max="5" width="12.25" style="1" customWidth="1"/>
    <col min="6" max="6" width="10" style="1" customWidth="1"/>
    <col min="7" max="7" width="9.125" style="1" customWidth="1"/>
    <col min="8" max="8" width="14.25" style="1" customWidth="1"/>
    <col min="9" max="9" width="13.125" style="1" customWidth="1"/>
    <col min="10" max="10" width="13.375" style="1" customWidth="1"/>
    <col min="11" max="11" width="10.5" style="1" customWidth="1"/>
    <col min="12" max="16384" width="9" style="1"/>
  </cols>
  <sheetData>
    <row r="1" spans="1:12" ht="39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3" customFormat="1" ht="35.1" customHeight="1">
      <c r="A2" s="21" t="s">
        <v>42</v>
      </c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38</v>
      </c>
      <c r="H2" s="22" t="s">
        <v>39</v>
      </c>
      <c r="I2" s="22" t="s">
        <v>5</v>
      </c>
      <c r="J2" s="22" t="s">
        <v>40</v>
      </c>
      <c r="K2" s="22" t="s">
        <v>41</v>
      </c>
      <c r="L2" s="22" t="s">
        <v>6</v>
      </c>
    </row>
    <row r="3" spans="1:12" ht="35.1" customHeight="1">
      <c r="A3" s="10">
        <v>1</v>
      </c>
      <c r="B3" s="2" t="s">
        <v>23</v>
      </c>
      <c r="C3" s="21" t="s">
        <v>24</v>
      </c>
      <c r="D3" s="4" t="s">
        <v>18</v>
      </c>
      <c r="E3" s="7">
        <v>10010001</v>
      </c>
      <c r="F3" s="11">
        <v>1</v>
      </c>
      <c r="G3" s="16">
        <v>58</v>
      </c>
      <c r="H3" s="10">
        <f>G3*0.5</f>
        <v>29</v>
      </c>
      <c r="I3" s="10">
        <v>89.4</v>
      </c>
      <c r="J3" s="10">
        <f>I3*0.5</f>
        <v>44.7</v>
      </c>
      <c r="K3" s="10">
        <f>H3+J3</f>
        <v>73.7</v>
      </c>
      <c r="L3" s="10">
        <v>1</v>
      </c>
    </row>
    <row r="4" spans="1:12" ht="35.1" customHeight="1">
      <c r="A4" s="10">
        <v>2</v>
      </c>
      <c r="B4" s="2" t="s">
        <v>7</v>
      </c>
      <c r="C4" s="21" t="s">
        <v>25</v>
      </c>
      <c r="D4" s="4" t="s">
        <v>26</v>
      </c>
      <c r="E4" s="7">
        <v>10010001</v>
      </c>
      <c r="F4" s="12"/>
      <c r="G4" s="16">
        <v>60</v>
      </c>
      <c r="H4" s="10">
        <f>G4*0.5</f>
        <v>30</v>
      </c>
      <c r="I4" s="10">
        <v>83.7</v>
      </c>
      <c r="J4" s="10">
        <f>I4*0.5</f>
        <v>41.85</v>
      </c>
      <c r="K4" s="10">
        <f>H4+J4</f>
        <v>71.849999999999994</v>
      </c>
      <c r="L4" s="10">
        <v>2</v>
      </c>
    </row>
    <row r="5" spans="1:12" ht="35.1" customHeight="1">
      <c r="A5" s="10">
        <v>3</v>
      </c>
      <c r="B5" s="2" t="s">
        <v>8</v>
      </c>
      <c r="C5" s="21" t="s">
        <v>27</v>
      </c>
      <c r="D5" s="4" t="s">
        <v>18</v>
      </c>
      <c r="E5" s="7">
        <v>10010001</v>
      </c>
      <c r="F5" s="13"/>
      <c r="G5" s="16">
        <v>56</v>
      </c>
      <c r="H5" s="10">
        <f t="shared" ref="H5:H11" si="0">G5*0.5</f>
        <v>28</v>
      </c>
      <c r="I5" s="21" t="s">
        <v>36</v>
      </c>
      <c r="J5" s="10"/>
      <c r="K5" s="10"/>
      <c r="L5" s="10">
        <v>3</v>
      </c>
    </row>
    <row r="6" spans="1:12" ht="35.1" customHeight="1">
      <c r="A6" s="10">
        <v>4</v>
      </c>
      <c r="B6" s="2" t="s">
        <v>11</v>
      </c>
      <c r="C6" s="21" t="s">
        <v>27</v>
      </c>
      <c r="D6" s="5" t="s">
        <v>19</v>
      </c>
      <c r="E6" s="7">
        <v>10020002</v>
      </c>
      <c r="F6" s="11">
        <v>1</v>
      </c>
      <c r="G6" s="17">
        <v>66</v>
      </c>
      <c r="H6" s="10">
        <f>G6*0.5</f>
        <v>33</v>
      </c>
      <c r="I6" s="10">
        <v>87.7</v>
      </c>
      <c r="J6" s="10">
        <f>I6*0.5</f>
        <v>43.85</v>
      </c>
      <c r="K6" s="10">
        <f>H6+J6</f>
        <v>76.849999999999994</v>
      </c>
      <c r="L6" s="10">
        <v>1</v>
      </c>
    </row>
    <row r="7" spans="1:12" ht="35.1" customHeight="1">
      <c r="A7" s="10">
        <v>5</v>
      </c>
      <c r="B7" s="2" t="s">
        <v>10</v>
      </c>
      <c r="C7" s="21" t="s">
        <v>28</v>
      </c>
      <c r="D7" s="5" t="s">
        <v>19</v>
      </c>
      <c r="E7" s="7">
        <v>10020002</v>
      </c>
      <c r="F7" s="12"/>
      <c r="G7" s="17">
        <v>67</v>
      </c>
      <c r="H7" s="10">
        <f t="shared" si="0"/>
        <v>33.5</v>
      </c>
      <c r="I7" s="10">
        <v>78.400000000000006</v>
      </c>
      <c r="J7" s="10">
        <f t="shared" ref="J7:J9" si="1">I7*0.5</f>
        <v>39.200000000000003</v>
      </c>
      <c r="K7" s="10">
        <f t="shared" ref="K7:K9" si="2">H7+J7</f>
        <v>72.7</v>
      </c>
      <c r="L7" s="10">
        <v>2</v>
      </c>
    </row>
    <row r="8" spans="1:12" ht="35.1" customHeight="1">
      <c r="A8" s="10">
        <v>6</v>
      </c>
      <c r="B8" s="2" t="s">
        <v>9</v>
      </c>
      <c r="C8" s="21" t="s">
        <v>28</v>
      </c>
      <c r="D8" s="5" t="s">
        <v>19</v>
      </c>
      <c r="E8" s="7">
        <v>10020002</v>
      </c>
      <c r="F8" s="13"/>
      <c r="G8" s="17">
        <v>70</v>
      </c>
      <c r="H8" s="10">
        <f>G8*0.5</f>
        <v>35</v>
      </c>
      <c r="I8" s="21" t="s">
        <v>37</v>
      </c>
      <c r="J8" s="10"/>
      <c r="K8" s="10"/>
      <c r="L8" s="10">
        <v>3</v>
      </c>
    </row>
    <row r="9" spans="1:12" ht="35.1" customHeight="1">
      <c r="A9" s="10">
        <v>7</v>
      </c>
      <c r="B9" s="2" t="s">
        <v>12</v>
      </c>
      <c r="C9" s="21" t="s">
        <v>29</v>
      </c>
      <c r="D9" s="4" t="s">
        <v>30</v>
      </c>
      <c r="E9" s="7">
        <v>10030006</v>
      </c>
      <c r="F9" s="10">
        <v>1</v>
      </c>
      <c r="G9" s="18">
        <v>54</v>
      </c>
      <c r="H9" s="10">
        <f t="shared" si="0"/>
        <v>27</v>
      </c>
      <c r="I9" s="10">
        <v>75.8</v>
      </c>
      <c r="J9" s="10">
        <f t="shared" si="1"/>
        <v>37.9</v>
      </c>
      <c r="K9" s="10">
        <f t="shared" si="2"/>
        <v>64.900000000000006</v>
      </c>
      <c r="L9" s="10">
        <v>1</v>
      </c>
    </row>
    <row r="10" spans="1:12" ht="35.1" customHeight="1">
      <c r="A10" s="10">
        <v>8</v>
      </c>
      <c r="B10" s="3" t="s">
        <v>14</v>
      </c>
      <c r="C10" s="21" t="s">
        <v>27</v>
      </c>
      <c r="D10" s="6" t="s">
        <v>20</v>
      </c>
      <c r="E10" s="8">
        <v>10030009</v>
      </c>
      <c r="F10" s="15">
        <v>2</v>
      </c>
      <c r="G10" s="14">
        <v>45</v>
      </c>
      <c r="H10" s="10">
        <f>G10*0.5</f>
        <v>22.5</v>
      </c>
      <c r="I10" s="10">
        <v>72.8</v>
      </c>
      <c r="J10" s="10">
        <f>I10*0.5</f>
        <v>36.4</v>
      </c>
      <c r="K10" s="10">
        <f>H10+J10</f>
        <v>58.9</v>
      </c>
      <c r="L10" s="10">
        <v>1</v>
      </c>
    </row>
    <row r="11" spans="1:12" ht="35.1" customHeight="1">
      <c r="A11" s="10">
        <v>9</v>
      </c>
      <c r="B11" s="2" t="s">
        <v>13</v>
      </c>
      <c r="C11" s="21" t="s">
        <v>27</v>
      </c>
      <c r="D11" s="4" t="s">
        <v>20</v>
      </c>
      <c r="E11" s="7">
        <v>10030009</v>
      </c>
      <c r="F11" s="15"/>
      <c r="G11" s="18">
        <v>48</v>
      </c>
      <c r="H11" s="10">
        <f t="shared" si="0"/>
        <v>24</v>
      </c>
      <c r="I11" s="21" t="s">
        <v>21</v>
      </c>
      <c r="J11" s="10"/>
      <c r="K11" s="10"/>
      <c r="L11" s="10">
        <v>2</v>
      </c>
    </row>
    <row r="12" spans="1:12" ht="35.1" customHeight="1">
      <c r="A12" s="10">
        <v>10</v>
      </c>
      <c r="B12" s="2" t="s">
        <v>16</v>
      </c>
      <c r="C12" s="21" t="s">
        <v>31</v>
      </c>
      <c r="D12" s="4" t="s">
        <v>32</v>
      </c>
      <c r="E12" s="7">
        <v>10030011</v>
      </c>
      <c r="F12" s="15">
        <v>1</v>
      </c>
      <c r="G12" s="19">
        <v>64</v>
      </c>
      <c r="H12" s="10">
        <f>G12*0.5</f>
        <v>32</v>
      </c>
      <c r="I12" s="10">
        <v>86.2</v>
      </c>
      <c r="J12" s="10">
        <f>I12*0.5</f>
        <v>43.1</v>
      </c>
      <c r="K12" s="10">
        <f>H12+J12</f>
        <v>75.099999999999994</v>
      </c>
      <c r="L12" s="10">
        <v>1</v>
      </c>
    </row>
    <row r="13" spans="1:12" ht="35.1" customHeight="1">
      <c r="A13" s="10">
        <v>11</v>
      </c>
      <c r="B13" s="2" t="s">
        <v>17</v>
      </c>
      <c r="C13" s="21" t="s">
        <v>33</v>
      </c>
      <c r="D13" s="4" t="s">
        <v>32</v>
      </c>
      <c r="E13" s="7">
        <v>10030011</v>
      </c>
      <c r="F13" s="15"/>
      <c r="G13" s="19">
        <v>64</v>
      </c>
      <c r="H13" s="10">
        <f t="shared" ref="H13" si="3">G13*0.5</f>
        <v>32</v>
      </c>
      <c r="I13" s="10">
        <v>85.2</v>
      </c>
      <c r="J13" s="10">
        <f>I13*0.5</f>
        <v>42.6</v>
      </c>
      <c r="K13" s="10">
        <f>H13+J13</f>
        <v>74.599999999999994</v>
      </c>
      <c r="L13" s="10">
        <v>2</v>
      </c>
    </row>
    <row r="14" spans="1:12" ht="35.1" customHeight="1">
      <c r="A14" s="10">
        <v>12</v>
      </c>
      <c r="B14" s="2" t="s">
        <v>15</v>
      </c>
      <c r="C14" s="21" t="s">
        <v>34</v>
      </c>
      <c r="D14" s="4" t="s">
        <v>35</v>
      </c>
      <c r="E14" s="7">
        <v>10030011</v>
      </c>
      <c r="F14" s="15"/>
      <c r="G14" s="20">
        <v>65</v>
      </c>
      <c r="H14" s="10">
        <f>G14*0.5</f>
        <v>32.5</v>
      </c>
      <c r="I14" s="10">
        <v>78.400000000000006</v>
      </c>
      <c r="J14" s="10">
        <f>I14*0.5</f>
        <v>39.200000000000003</v>
      </c>
      <c r="K14" s="10">
        <f>H14+J14</f>
        <v>71.7</v>
      </c>
      <c r="L14" s="10">
        <v>3</v>
      </c>
    </row>
  </sheetData>
  <mergeCells count="5">
    <mergeCell ref="F12:F14"/>
    <mergeCell ref="A1:L1"/>
    <mergeCell ref="F6:F8"/>
    <mergeCell ref="F3:F5"/>
    <mergeCell ref="F10:F11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加分后总成绩排名</vt:lpstr>
      <vt:lpstr>加分后总成绩排名!Print_Titles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2019-01-18T07:59:37Z</cp:lastPrinted>
  <dcterms:created xsi:type="dcterms:W3CDTF">2018-05-10T03:08:19Z</dcterms:created>
  <dcterms:modified xsi:type="dcterms:W3CDTF">2019-01-18T08:02:25Z</dcterms:modified>
</cp:coreProperties>
</file>