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947" activeTab="0"/>
  </bookViews>
  <sheets>
    <sheet name="政审人员名单" sheetId="1" r:id="rId1"/>
  </sheets>
  <definedNames/>
  <calcPr fullCalcOnLoad="1"/>
</workbook>
</file>

<file path=xl/sharedStrings.xml><?xml version="1.0" encoding="utf-8"?>
<sst xmlns="http://schemas.openxmlformats.org/spreadsheetml/2006/main" count="97" uniqueCount="69">
  <si>
    <t xml:space="preserve">2019年上半年安居区公开考试招聘卫健类事业单位工作人员体检结果
及进入政审人员名单 </t>
  </si>
  <si>
    <t>岗位代码</t>
  </si>
  <si>
    <t>招聘单位</t>
  </si>
  <si>
    <t>招聘名额</t>
  </si>
  <si>
    <t>准考证号</t>
  </si>
  <si>
    <t>姓名</t>
  </si>
  <si>
    <t>公共科目成绩</t>
  </si>
  <si>
    <t>政策性加分</t>
  </si>
  <si>
    <t>笔试总成绩</t>
  </si>
  <si>
    <t>笔试折合成绩</t>
  </si>
  <si>
    <t>面试成绩</t>
  </si>
  <si>
    <t>面试折合成绩</t>
  </si>
  <si>
    <t>考试总成绩</t>
  </si>
  <si>
    <t>岗位排名</t>
  </si>
  <si>
    <t>体检结果</t>
  </si>
  <si>
    <t>是否进入政审</t>
  </si>
  <si>
    <t>安居区人民医院</t>
  </si>
  <si>
    <t>4613020040211</t>
  </si>
  <si>
    <t>罗星</t>
  </si>
  <si>
    <t>67.00</t>
  </si>
  <si>
    <t>合格</t>
  </si>
  <si>
    <t>是</t>
  </si>
  <si>
    <t>拦江镇中心卫生院</t>
  </si>
  <si>
    <t>4613023040212</t>
  </si>
  <si>
    <t>袁野</t>
  </si>
  <si>
    <t>56.00</t>
  </si>
  <si>
    <t>2613024033701</t>
  </si>
  <si>
    <t>王文召</t>
  </si>
  <si>
    <t>58.00</t>
  </si>
  <si>
    <t>东禅镇中心卫生院</t>
  </si>
  <si>
    <t>4613025040218</t>
  </si>
  <si>
    <t>李南江</t>
  </si>
  <si>
    <t>横山镇中心卫生院</t>
  </si>
  <si>
    <t>4613026040226</t>
  </si>
  <si>
    <t>康灵敏</t>
  </si>
  <si>
    <t>65.00</t>
  </si>
  <si>
    <t>2613027033810</t>
  </si>
  <si>
    <t>黄靖雯</t>
  </si>
  <si>
    <t>66.00</t>
  </si>
  <si>
    <t>三家镇中心卫生院</t>
  </si>
  <si>
    <t>4613028040228</t>
  </si>
  <si>
    <t>唐堃</t>
  </si>
  <si>
    <t>52.00</t>
  </si>
  <si>
    <t>2613029033814</t>
  </si>
  <si>
    <t>邓嘉兴</t>
  </si>
  <si>
    <t>48.00</t>
  </si>
  <si>
    <t>白马镇中心卫生院</t>
  </si>
  <si>
    <t>4613031040312</t>
  </si>
  <si>
    <t>饶丹妮</t>
  </si>
  <si>
    <t>55.00</t>
  </si>
  <si>
    <t>分水镇卫生院</t>
  </si>
  <si>
    <t>4613032040315</t>
  </si>
  <si>
    <t>蒯鑫</t>
  </si>
  <si>
    <t>61.00</t>
  </si>
  <si>
    <t>中兴镇卫生院</t>
  </si>
  <si>
    <t>4613033040321</t>
  </si>
  <si>
    <t>刘翔</t>
  </si>
  <si>
    <t>59.00</t>
  </si>
  <si>
    <t>大安乡卫生院</t>
  </si>
  <si>
    <t>4613034040324</t>
  </si>
  <si>
    <t>熊苹</t>
  </si>
  <si>
    <t>47.00</t>
  </si>
  <si>
    <t>玉丰镇卫生院</t>
  </si>
  <si>
    <t>4613035040402</t>
  </si>
  <si>
    <t>任妮</t>
  </si>
  <si>
    <t>57.00</t>
  </si>
  <si>
    <t>步云乡卫生院</t>
  </si>
  <si>
    <t>4613036040411</t>
  </si>
  <si>
    <t>刘杉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</si>
</sst>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23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8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5" fillId="0" borderId="4" applyNumberFormat="0" applyFill="0" applyAlignment="0" applyProtection="0"/>
    <xf numFmtId="0" fontId="8" fillId="3" borderId="0" applyNumberFormat="0" applyBorder="0" applyAlignment="0" applyProtection="0"/>
    <xf numFmtId="0" fontId="18" fillId="2" borderId="5" applyNumberFormat="0" applyAlignment="0" applyProtection="0"/>
    <xf numFmtId="0" fontId="22" fillId="2" borderId="1" applyNumberFormat="0" applyAlignment="0" applyProtection="0"/>
    <xf numFmtId="0" fontId="12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6"/>
  <sheetViews>
    <sheetView tabSelected="1" workbookViewId="0" topLeftCell="A1">
      <pane ySplit="2" topLeftCell="A3" activePane="bottomLeft" state="frozen"/>
      <selection pane="bottomLeft" activeCell="F8" sqref="F8"/>
    </sheetView>
  </sheetViews>
  <sheetFormatPr defaultColWidth="9.140625" defaultRowHeight="12.75"/>
  <cols>
    <col min="1" max="1" width="9.140625" style="1" customWidth="1"/>
    <col min="2" max="2" width="8.57421875" style="1" customWidth="1"/>
    <col min="3" max="3" width="4.8515625" style="1" customWidth="1"/>
    <col min="4" max="4" width="16.7109375" style="1" customWidth="1"/>
    <col min="5" max="5" width="8.57421875" style="1" customWidth="1"/>
    <col min="6" max="6" width="8.140625" style="1" customWidth="1"/>
    <col min="7" max="7" width="5.140625" style="1" customWidth="1"/>
    <col min="8" max="8" width="6.8515625" style="1" customWidth="1"/>
    <col min="9" max="9" width="6.7109375" style="1" customWidth="1"/>
    <col min="10" max="10" width="5.57421875" style="1" customWidth="1"/>
    <col min="11" max="11" width="8.00390625" style="1" customWidth="1"/>
    <col min="12" max="12" width="7.8515625" style="1" customWidth="1"/>
    <col min="13" max="13" width="7.28125" style="1" customWidth="1"/>
    <col min="14" max="14" width="10.140625" style="1" customWidth="1"/>
  </cols>
  <sheetData>
    <row r="1" spans="1:15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9.7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ht="28.5" customHeight="1">
      <c r="A3" s="4">
        <v>613020</v>
      </c>
      <c r="B3" s="5" t="s">
        <v>16</v>
      </c>
      <c r="C3" s="4">
        <v>1</v>
      </c>
      <c r="D3" s="12" t="s">
        <v>17</v>
      </c>
      <c r="E3" s="4" t="s">
        <v>18</v>
      </c>
      <c r="F3" s="4" t="s">
        <v>19</v>
      </c>
      <c r="G3" s="4"/>
      <c r="H3" s="4">
        <v>67</v>
      </c>
      <c r="I3" s="4">
        <f aca="true" t="shared" si="0" ref="I3:I16">H3*0.6</f>
        <v>40.199999999999996</v>
      </c>
      <c r="J3" s="4">
        <v>65.8</v>
      </c>
      <c r="K3" s="4">
        <f aca="true" t="shared" si="1" ref="K3:K16">J3*0.4</f>
        <v>26.32</v>
      </c>
      <c r="L3" s="4">
        <f aca="true" t="shared" si="2" ref="L3:L16">I3+K3</f>
        <v>66.52</v>
      </c>
      <c r="M3" s="4">
        <v>1</v>
      </c>
      <c r="N3" s="3" t="s">
        <v>20</v>
      </c>
      <c r="O3" s="3" t="s">
        <v>21</v>
      </c>
    </row>
    <row r="4" spans="1:15" ht="28.5" customHeight="1">
      <c r="A4" s="4">
        <v>613023</v>
      </c>
      <c r="B4" s="6" t="s">
        <v>22</v>
      </c>
      <c r="C4" s="7">
        <v>1</v>
      </c>
      <c r="D4" s="4" t="s">
        <v>23</v>
      </c>
      <c r="E4" s="4" t="s">
        <v>24</v>
      </c>
      <c r="F4" s="4" t="s">
        <v>25</v>
      </c>
      <c r="G4" s="4"/>
      <c r="H4" s="4">
        <v>56</v>
      </c>
      <c r="I4" s="4">
        <f t="shared" si="0"/>
        <v>33.6</v>
      </c>
      <c r="J4" s="4">
        <v>78.8</v>
      </c>
      <c r="K4" s="4">
        <f t="shared" si="1"/>
        <v>31.52</v>
      </c>
      <c r="L4" s="4">
        <f t="shared" si="2"/>
        <v>65.12</v>
      </c>
      <c r="M4" s="4">
        <v>1</v>
      </c>
      <c r="N4" s="3" t="s">
        <v>20</v>
      </c>
      <c r="O4" s="3" t="s">
        <v>21</v>
      </c>
    </row>
    <row r="5" spans="1:15" ht="28.5" customHeight="1">
      <c r="A5" s="4">
        <v>613024</v>
      </c>
      <c r="B5" s="8"/>
      <c r="C5" s="4">
        <v>1</v>
      </c>
      <c r="D5" s="4" t="s">
        <v>26</v>
      </c>
      <c r="E5" s="4" t="s">
        <v>27</v>
      </c>
      <c r="F5" s="4" t="s">
        <v>28</v>
      </c>
      <c r="G5" s="4"/>
      <c r="H5" s="4">
        <v>58</v>
      </c>
      <c r="I5" s="4">
        <f t="shared" si="0"/>
        <v>34.8</v>
      </c>
      <c r="J5" s="4">
        <v>82.8</v>
      </c>
      <c r="K5" s="4">
        <f t="shared" si="1"/>
        <v>33.12</v>
      </c>
      <c r="L5" s="4">
        <f t="shared" si="2"/>
        <v>67.91999999999999</v>
      </c>
      <c r="M5" s="4">
        <v>1</v>
      </c>
      <c r="N5" s="3" t="s">
        <v>20</v>
      </c>
      <c r="O5" s="3" t="s">
        <v>21</v>
      </c>
    </row>
    <row r="6" spans="1:15" ht="28.5" customHeight="1">
      <c r="A6" s="4">
        <v>613025</v>
      </c>
      <c r="B6" s="6" t="s">
        <v>29</v>
      </c>
      <c r="C6" s="7">
        <v>1</v>
      </c>
      <c r="D6" s="4" t="s">
        <v>30</v>
      </c>
      <c r="E6" s="4" t="s">
        <v>31</v>
      </c>
      <c r="F6" s="4" t="s">
        <v>25</v>
      </c>
      <c r="G6" s="4"/>
      <c r="H6" s="4">
        <v>56</v>
      </c>
      <c r="I6" s="4">
        <f t="shared" si="0"/>
        <v>33.6</v>
      </c>
      <c r="J6" s="4">
        <v>82</v>
      </c>
      <c r="K6" s="4">
        <f t="shared" si="1"/>
        <v>32.800000000000004</v>
      </c>
      <c r="L6" s="4">
        <f t="shared" si="2"/>
        <v>66.4</v>
      </c>
      <c r="M6" s="4">
        <v>1</v>
      </c>
      <c r="N6" s="3" t="s">
        <v>20</v>
      </c>
      <c r="O6" s="3" t="s">
        <v>21</v>
      </c>
    </row>
    <row r="7" spans="1:15" ht="28.5" customHeight="1">
      <c r="A7" s="4">
        <v>613026</v>
      </c>
      <c r="B7" s="6" t="s">
        <v>32</v>
      </c>
      <c r="C7" s="4">
        <v>1</v>
      </c>
      <c r="D7" s="4" t="s">
        <v>33</v>
      </c>
      <c r="E7" s="4" t="s">
        <v>34</v>
      </c>
      <c r="F7" s="4" t="s">
        <v>35</v>
      </c>
      <c r="G7" s="4"/>
      <c r="H7" s="4">
        <v>65</v>
      </c>
      <c r="I7" s="4">
        <f t="shared" si="0"/>
        <v>39</v>
      </c>
      <c r="J7" s="4">
        <v>73.8</v>
      </c>
      <c r="K7" s="4">
        <f t="shared" si="1"/>
        <v>29.52</v>
      </c>
      <c r="L7" s="4">
        <f t="shared" si="2"/>
        <v>68.52</v>
      </c>
      <c r="M7" s="4">
        <v>1</v>
      </c>
      <c r="N7" s="3" t="s">
        <v>20</v>
      </c>
      <c r="O7" s="3" t="s">
        <v>21</v>
      </c>
    </row>
    <row r="8" spans="1:15" ht="28.5" customHeight="1">
      <c r="A8" s="4">
        <v>613027</v>
      </c>
      <c r="B8" s="9"/>
      <c r="C8" s="7">
        <v>1</v>
      </c>
      <c r="D8" s="4" t="s">
        <v>36</v>
      </c>
      <c r="E8" s="4" t="s">
        <v>37</v>
      </c>
      <c r="F8" s="4" t="s">
        <v>38</v>
      </c>
      <c r="G8" s="4"/>
      <c r="H8" s="4">
        <v>66</v>
      </c>
      <c r="I8" s="4">
        <f t="shared" si="0"/>
        <v>39.6</v>
      </c>
      <c r="J8" s="4">
        <v>82.2</v>
      </c>
      <c r="K8" s="4">
        <f t="shared" si="1"/>
        <v>32.88</v>
      </c>
      <c r="L8" s="4">
        <f t="shared" si="2"/>
        <v>72.48</v>
      </c>
      <c r="M8" s="4">
        <v>1</v>
      </c>
      <c r="N8" s="3" t="s">
        <v>20</v>
      </c>
      <c r="O8" s="3" t="s">
        <v>21</v>
      </c>
    </row>
    <row r="9" spans="1:15" ht="28.5" customHeight="1">
      <c r="A9" s="4">
        <v>613028</v>
      </c>
      <c r="B9" s="5" t="s">
        <v>39</v>
      </c>
      <c r="C9" s="4">
        <v>1</v>
      </c>
      <c r="D9" s="4" t="s">
        <v>40</v>
      </c>
      <c r="E9" s="4" t="s">
        <v>41</v>
      </c>
      <c r="F9" s="4" t="s">
        <v>42</v>
      </c>
      <c r="G9" s="4"/>
      <c r="H9" s="4">
        <v>52</v>
      </c>
      <c r="I9" s="4">
        <f t="shared" si="0"/>
        <v>31.2</v>
      </c>
      <c r="J9" s="4">
        <v>76.8</v>
      </c>
      <c r="K9" s="4">
        <f t="shared" si="1"/>
        <v>30.72</v>
      </c>
      <c r="L9" s="4">
        <f t="shared" si="2"/>
        <v>61.92</v>
      </c>
      <c r="M9" s="4">
        <v>1</v>
      </c>
      <c r="N9" s="3" t="s">
        <v>20</v>
      </c>
      <c r="O9" s="3" t="s">
        <v>21</v>
      </c>
    </row>
    <row r="10" spans="1:15" ht="28.5" customHeight="1">
      <c r="A10" s="4">
        <v>613029</v>
      </c>
      <c r="B10" s="5"/>
      <c r="C10" s="4">
        <v>1</v>
      </c>
      <c r="D10" s="4" t="s">
        <v>43</v>
      </c>
      <c r="E10" s="4" t="s">
        <v>44</v>
      </c>
      <c r="F10" s="4" t="s">
        <v>45</v>
      </c>
      <c r="G10" s="4"/>
      <c r="H10" s="4">
        <v>48</v>
      </c>
      <c r="I10" s="4">
        <f t="shared" si="0"/>
        <v>28.799999999999997</v>
      </c>
      <c r="J10" s="4">
        <v>70.6</v>
      </c>
      <c r="K10" s="4">
        <f t="shared" si="1"/>
        <v>28.24</v>
      </c>
      <c r="L10" s="4">
        <f t="shared" si="2"/>
        <v>57.03999999999999</v>
      </c>
      <c r="M10" s="4">
        <v>1</v>
      </c>
      <c r="N10" s="3" t="s">
        <v>20</v>
      </c>
      <c r="O10" s="3" t="s">
        <v>21</v>
      </c>
    </row>
    <row r="11" spans="1:15" ht="28.5" customHeight="1">
      <c r="A11" s="4">
        <v>613031</v>
      </c>
      <c r="B11" s="6" t="s">
        <v>46</v>
      </c>
      <c r="C11" s="7">
        <v>1</v>
      </c>
      <c r="D11" s="4" t="s">
        <v>47</v>
      </c>
      <c r="E11" s="4" t="s">
        <v>48</v>
      </c>
      <c r="F11" s="4" t="s">
        <v>49</v>
      </c>
      <c r="G11" s="4"/>
      <c r="H11" s="4">
        <v>55</v>
      </c>
      <c r="I11" s="4">
        <f t="shared" si="0"/>
        <v>33</v>
      </c>
      <c r="J11" s="4">
        <v>83.4</v>
      </c>
      <c r="K11" s="4">
        <f t="shared" si="1"/>
        <v>33.36000000000001</v>
      </c>
      <c r="L11" s="4">
        <f t="shared" si="2"/>
        <v>66.36000000000001</v>
      </c>
      <c r="M11" s="4">
        <v>1</v>
      </c>
      <c r="N11" s="3" t="s">
        <v>20</v>
      </c>
      <c r="O11" s="3" t="s">
        <v>21</v>
      </c>
    </row>
    <row r="12" spans="1:15" ht="28.5" customHeight="1">
      <c r="A12" s="4">
        <v>613032</v>
      </c>
      <c r="B12" s="5" t="s">
        <v>50</v>
      </c>
      <c r="C12" s="4">
        <v>1</v>
      </c>
      <c r="D12" s="4" t="s">
        <v>51</v>
      </c>
      <c r="E12" s="4" t="s">
        <v>52</v>
      </c>
      <c r="F12" s="4" t="s">
        <v>53</v>
      </c>
      <c r="G12" s="4"/>
      <c r="H12" s="4">
        <v>61</v>
      </c>
      <c r="I12" s="4">
        <f t="shared" si="0"/>
        <v>36.6</v>
      </c>
      <c r="J12" s="4">
        <v>71.2</v>
      </c>
      <c r="K12" s="4">
        <f t="shared" si="1"/>
        <v>28.480000000000004</v>
      </c>
      <c r="L12" s="4">
        <f t="shared" si="2"/>
        <v>65.08000000000001</v>
      </c>
      <c r="M12" s="4">
        <v>1</v>
      </c>
      <c r="N12" s="3" t="s">
        <v>20</v>
      </c>
      <c r="O12" s="3" t="s">
        <v>21</v>
      </c>
    </row>
    <row r="13" spans="1:15" ht="28.5" customHeight="1">
      <c r="A13" s="4">
        <v>613033</v>
      </c>
      <c r="B13" s="5" t="s">
        <v>54</v>
      </c>
      <c r="C13" s="4">
        <v>1</v>
      </c>
      <c r="D13" s="4" t="s">
        <v>55</v>
      </c>
      <c r="E13" s="4" t="s">
        <v>56</v>
      </c>
      <c r="F13" s="4" t="s">
        <v>57</v>
      </c>
      <c r="G13" s="4"/>
      <c r="H13" s="4">
        <v>59</v>
      </c>
      <c r="I13" s="4">
        <f t="shared" si="0"/>
        <v>35.4</v>
      </c>
      <c r="J13" s="4">
        <v>80</v>
      </c>
      <c r="K13" s="4">
        <f t="shared" si="1"/>
        <v>32</v>
      </c>
      <c r="L13" s="4">
        <f t="shared" si="2"/>
        <v>67.4</v>
      </c>
      <c r="M13" s="4">
        <v>1</v>
      </c>
      <c r="N13" s="3" t="s">
        <v>20</v>
      </c>
      <c r="O13" s="3" t="s">
        <v>21</v>
      </c>
    </row>
    <row r="14" spans="1:15" ht="28.5" customHeight="1">
      <c r="A14" s="4">
        <v>613034</v>
      </c>
      <c r="B14" s="5" t="s">
        <v>58</v>
      </c>
      <c r="C14" s="4">
        <v>1</v>
      </c>
      <c r="D14" s="4" t="s">
        <v>59</v>
      </c>
      <c r="E14" s="4" t="s">
        <v>60</v>
      </c>
      <c r="F14" s="4" t="s">
        <v>61</v>
      </c>
      <c r="G14" s="4"/>
      <c r="H14" s="4">
        <v>47</v>
      </c>
      <c r="I14" s="4">
        <f t="shared" si="0"/>
        <v>28.2</v>
      </c>
      <c r="J14" s="4">
        <v>64</v>
      </c>
      <c r="K14" s="4">
        <f t="shared" si="1"/>
        <v>25.6</v>
      </c>
      <c r="L14" s="4">
        <f t="shared" si="2"/>
        <v>53.8</v>
      </c>
      <c r="M14" s="4">
        <v>1</v>
      </c>
      <c r="N14" s="3" t="s">
        <v>20</v>
      </c>
      <c r="O14" s="3" t="s">
        <v>21</v>
      </c>
    </row>
    <row r="15" spans="1:15" ht="28.5" customHeight="1">
      <c r="A15" s="4">
        <v>613035</v>
      </c>
      <c r="B15" s="10" t="s">
        <v>62</v>
      </c>
      <c r="C15" s="11">
        <v>1</v>
      </c>
      <c r="D15" s="4" t="s">
        <v>63</v>
      </c>
      <c r="E15" s="4" t="s">
        <v>64</v>
      </c>
      <c r="F15" s="4" t="s">
        <v>65</v>
      </c>
      <c r="G15" s="4"/>
      <c r="H15" s="4">
        <v>57</v>
      </c>
      <c r="I15" s="4">
        <f t="shared" si="0"/>
        <v>34.199999999999996</v>
      </c>
      <c r="J15" s="4">
        <v>83.2</v>
      </c>
      <c r="K15" s="4">
        <f t="shared" si="1"/>
        <v>33.28</v>
      </c>
      <c r="L15" s="4">
        <f t="shared" si="2"/>
        <v>67.47999999999999</v>
      </c>
      <c r="M15" s="4">
        <v>1</v>
      </c>
      <c r="N15" s="3" t="s">
        <v>20</v>
      </c>
      <c r="O15" s="3" t="s">
        <v>21</v>
      </c>
    </row>
    <row r="16" spans="1:15" ht="28.5" customHeight="1">
      <c r="A16" s="4">
        <v>613036</v>
      </c>
      <c r="B16" s="10" t="s">
        <v>66</v>
      </c>
      <c r="C16" s="11">
        <v>1</v>
      </c>
      <c r="D16" s="4" t="s">
        <v>67</v>
      </c>
      <c r="E16" s="4" t="s">
        <v>68</v>
      </c>
      <c r="F16" s="4" t="s">
        <v>57</v>
      </c>
      <c r="G16" s="4"/>
      <c r="H16" s="4">
        <v>59</v>
      </c>
      <c r="I16" s="4">
        <f t="shared" si="0"/>
        <v>35.4</v>
      </c>
      <c r="J16" s="4">
        <v>72.8</v>
      </c>
      <c r="K16" s="4">
        <f t="shared" si="1"/>
        <v>29.12</v>
      </c>
      <c r="L16" s="4">
        <f t="shared" si="2"/>
        <v>64.52</v>
      </c>
      <c r="M16" s="4">
        <v>1</v>
      </c>
      <c r="N16" s="3" t="s">
        <v>20</v>
      </c>
      <c r="O16" s="3" t="s">
        <v>21</v>
      </c>
    </row>
    <row r="17" ht="30" customHeight="1"/>
  </sheetData>
  <sheetProtection/>
  <mergeCells count="4">
    <mergeCell ref="A1:O1"/>
    <mergeCell ref="B4:B5"/>
    <mergeCell ref="B7:B8"/>
    <mergeCell ref="B9:B10"/>
  </mergeCells>
  <printOptions horizontalCentered="1"/>
  <pageMargins left="0.4722222222222222" right="0.4722222222222222" top="0.5118055555555555" bottom="0.7083333333333334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2019-05-13T01:11:49Z</dcterms:created>
  <dcterms:modified xsi:type="dcterms:W3CDTF">2019-07-02T07:48:43Z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2052-11.1.0.8806</vt:lpwstr>
  </property>
  <property fmtid="{D5CDD505-2E9C-101B-9397-08002B2CF9AE}" pid="6" name="KSOReadingLayo">
    <vt:bool>true</vt:bool>
  </property>
</Properties>
</file>