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0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<sst xmlns="http://schemas.openxmlformats.org/spreadsheetml/2006/main" count="83">
  <si>
    <t>米易县2016年招聘事业单位工作人员递补资格复审人员名单</t>
  </si>
  <si>
    <t>序号</t>
  </si>
  <si>
    <t>姓名</t>
  </si>
  <si>
    <t>性别</t>
  </si>
  <si>
    <t>职位编码</t>
  </si>
  <si>
    <t>职位名称</t>
  </si>
  <si>
    <t>准考证号</t>
  </si>
  <si>
    <t>民族</t>
  </si>
  <si>
    <t>折合后加分</t>
  </si>
  <si>
    <t>笔试综合知识成绩</t>
  </si>
  <si>
    <t>折合后总成绩</t>
  </si>
  <si>
    <t>笔试折合成绩排名</t>
  </si>
  <si>
    <t>招聘人数</t>
  </si>
  <si>
    <t>递补面试资格复审  原因</t>
  </si>
  <si>
    <t>贾斯尔迁</t>
  </si>
  <si>
    <t>男</t>
  </si>
  <si>
    <t>5010201</t>
  </si>
  <si>
    <t>综合管理a</t>
  </si>
  <si>
    <t>1611125010319</t>
  </si>
  <si>
    <t>彝族</t>
  </si>
  <si>
    <t>第6名考生未参加面试资格复审，递补笔试折合成绩第9名的考生</t>
  </si>
  <si>
    <t>游爽</t>
  </si>
  <si>
    <t>5010302</t>
  </si>
  <si>
    <t>综合管理c</t>
  </si>
  <si>
    <t>1611125015518</t>
  </si>
  <si>
    <t>汉族</t>
  </si>
  <si>
    <t>第3、22名考生未参加面试资格复审，递补笔试折合成绩第29名的考生</t>
  </si>
  <si>
    <t>廖世兵</t>
  </si>
  <si>
    <t>1611125015915</t>
  </si>
  <si>
    <t>王春花</t>
  </si>
  <si>
    <t>女</t>
  </si>
  <si>
    <t>1611125020209</t>
  </si>
  <si>
    <t>林驰慧</t>
  </si>
  <si>
    <t>1611125021103</t>
  </si>
  <si>
    <t>李明艳</t>
  </si>
  <si>
    <t>1611125021402</t>
  </si>
  <si>
    <t>甘元超</t>
  </si>
  <si>
    <t>1611125023115</t>
  </si>
  <si>
    <t>俄洛日格</t>
  </si>
  <si>
    <t>1611125023904</t>
  </si>
  <si>
    <t>何鸿</t>
  </si>
  <si>
    <t>5010303</t>
  </si>
  <si>
    <t>综合管理d</t>
  </si>
  <si>
    <t>1611125030120</t>
  </si>
  <si>
    <t>第18、19名考生未参加面试资格复审，递补笔试折合成绩第21名的考生</t>
  </si>
  <si>
    <t>安海林</t>
  </si>
  <si>
    <t>1611125031114</t>
  </si>
  <si>
    <t>张艺龄</t>
  </si>
  <si>
    <t>1611125032018</t>
  </si>
  <si>
    <t>罗达则</t>
  </si>
  <si>
    <t>5010501</t>
  </si>
  <si>
    <t>畜牧兽医</t>
  </si>
  <si>
    <t>1611125032627</t>
  </si>
  <si>
    <t>第5名考生未参加面试资格复审，递补笔试折合成绩第7名的考生</t>
  </si>
  <si>
    <t>马尔发</t>
  </si>
  <si>
    <t>5010701</t>
  </si>
  <si>
    <t>农业综合管理</t>
  </si>
  <si>
    <t>1611125032712</t>
  </si>
  <si>
    <t>第2名考生未参加面试资格复审，递补笔试折合成绩第3名的考生</t>
  </si>
  <si>
    <t>毛国英</t>
  </si>
  <si>
    <t>5010901</t>
  </si>
  <si>
    <t>微机管理</t>
  </si>
  <si>
    <t>1611125032727</t>
  </si>
  <si>
    <t>沈年敏</t>
  </si>
  <si>
    <t>5011201</t>
  </si>
  <si>
    <t>综合管理</t>
  </si>
  <si>
    <t>1611125033128</t>
  </si>
  <si>
    <t>第4名考生未参加面试资格复审，递补笔试折合成绩第5名的考生</t>
  </si>
  <si>
    <t>尹德胜</t>
  </si>
  <si>
    <t>5011401</t>
  </si>
  <si>
    <t>1611125033322</t>
  </si>
  <si>
    <t>沈路为</t>
  </si>
  <si>
    <t>5011601</t>
  </si>
  <si>
    <t>新闻采编</t>
  </si>
  <si>
    <t>1611125033427</t>
  </si>
  <si>
    <t>罗选莉</t>
  </si>
  <si>
    <t>5012201</t>
  </si>
  <si>
    <t>1611125034009</t>
  </si>
  <si>
    <t>许文静</t>
  </si>
  <si>
    <t>5012601</t>
  </si>
  <si>
    <t>接待员</t>
  </si>
  <si>
    <t>1611125034702</t>
  </si>
  <si>
    <t>第3、4、10名考生未参加面试资格复审，递补笔试折合成绩第11名的考生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</si>
</sst>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0"/>
    </font>
    <font>
      <sz val="10"/>
      <name val="Arial"/>
      <charset val="0"/>
    </font>
    <font>
      <sz val="18"/>
      <color theme="1"/>
      <name val="黑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23" fillId="18" borderId="4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1"/>
  <sheetViews>
    <sheetView tabSelected="1" workbookViewId="0">
      <selection activeCell="A3" sqref="A3:A21"/>
    </sheetView>
  </sheetViews>
  <sheetFormatPr defaultColWidth="9" defaultRowHeight="13.5"/>
  <cols>
    <col min="1" max="1" width="4.875" customWidth="1"/>
    <col min="2" max="2" width="12.375" customWidth="1"/>
    <col min="3" max="3" width="6.5" customWidth="1"/>
    <col min="4" max="4" width="11.25" customWidth="1"/>
    <col min="5" max="5" width="14.875" customWidth="1"/>
    <col min="6" max="6" width="19.75" customWidth="1"/>
    <col min="7" max="7" width="6.5" customWidth="1"/>
    <col min="12" max="12" width="6.625" customWidth="1"/>
    <col min="13" max="13" width="23.625" customWidth="1"/>
  </cols>
  <sheetData>
    <row r="1" ht="22.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63" customHeight="1" spans="1:13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2" customFormat="1" ht="39" customHeight="1" spans="1:13">
      <c r="A3" s="8">
        <v>1</v>
      </c>
      <c r="B3" s="9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6" t="s">
        <v>19</v>
      </c>
      <c r="H3" s="5"/>
      <c r="I3" s="7">
        <v>63</v>
      </c>
      <c r="J3" s="7">
        <f>I3*0.6+H3</f>
        <v>37.8</v>
      </c>
      <c r="K3" s="7">
        <v>9</v>
      </c>
      <c r="L3" s="7">
        <v>4</v>
      </c>
      <c r="M3" s="10" t="s">
        <v>20</v>
      </c>
    </row>
    <row r="4" s="1" customFormat="1" ht="39" customHeight="1" spans="1:13">
      <c r="A4" s="8">
        <v>2</v>
      </c>
      <c r="B4" s="9" t="s">
        <v>21</v>
      </c>
      <c r="C4" s="9" t="s">
        <v>15</v>
      </c>
      <c r="D4" s="9" t="s">
        <v>22</v>
      </c>
      <c r="E4" s="9" t="s">
        <v>23</v>
      </c>
      <c r="F4" s="9" t="s">
        <v>24</v>
      </c>
      <c r="G4" s="6" t="s">
        <v>25</v>
      </c>
      <c r="H4" s="5"/>
      <c r="I4" s="7">
        <v>71.5</v>
      </c>
      <c r="J4" s="7">
        <f t="shared" ref="J4:J22" si="0">I4*0.6+H4</f>
        <v>42.9</v>
      </c>
      <c r="K4" s="7">
        <v>29</v>
      </c>
      <c r="L4" s="7">
        <v>14</v>
      </c>
      <c r="M4" s="10" t="s">
        <v>26</v>
      </c>
    </row>
    <row r="5" s="1" customFormat="1" ht="39" customHeight="1" spans="1:13">
      <c r="A5" s="8">
        <v>3</v>
      </c>
      <c r="B5" s="9" t="s">
        <v>27</v>
      </c>
      <c r="C5" s="9" t="s">
        <v>15</v>
      </c>
      <c r="D5" s="9" t="s">
        <v>22</v>
      </c>
      <c r="E5" s="9" t="s">
        <v>23</v>
      </c>
      <c r="F5" s="9" t="s">
        <v>28</v>
      </c>
      <c r="G5" s="6" t="s">
        <v>25</v>
      </c>
      <c r="H5" s="5"/>
      <c r="I5" s="7">
        <v>71.5</v>
      </c>
      <c r="J5" s="7">
        <f t="shared" si="0"/>
        <v>42.9</v>
      </c>
      <c r="K5" s="7">
        <v>29</v>
      </c>
      <c r="L5" s="7">
        <v>14</v>
      </c>
      <c r="M5" s="10" t="s">
        <v>26</v>
      </c>
    </row>
    <row r="6" s="1" customFormat="1" ht="39" customHeight="1" spans="1:13">
      <c r="A6" s="8">
        <v>4</v>
      </c>
      <c r="B6" s="9" t="s">
        <v>29</v>
      </c>
      <c r="C6" s="9" t="s">
        <v>30</v>
      </c>
      <c r="D6" s="9" t="s">
        <v>22</v>
      </c>
      <c r="E6" s="9" t="s">
        <v>23</v>
      </c>
      <c r="F6" s="9" t="s">
        <v>31</v>
      </c>
      <c r="G6" s="6" t="s">
        <v>25</v>
      </c>
      <c r="H6" s="5"/>
      <c r="I6" s="7">
        <v>71.5</v>
      </c>
      <c r="J6" s="7">
        <f t="shared" si="0"/>
        <v>42.9</v>
      </c>
      <c r="K6" s="7">
        <v>29</v>
      </c>
      <c r="L6" s="7">
        <v>14</v>
      </c>
      <c r="M6" s="10" t="s">
        <v>26</v>
      </c>
    </row>
    <row r="7" s="1" customFormat="1" ht="39" customHeight="1" spans="1:13">
      <c r="A7" s="8">
        <v>5</v>
      </c>
      <c r="B7" s="9" t="s">
        <v>32</v>
      </c>
      <c r="C7" s="9" t="s">
        <v>30</v>
      </c>
      <c r="D7" s="9" t="s">
        <v>22</v>
      </c>
      <c r="E7" s="9" t="s">
        <v>23</v>
      </c>
      <c r="F7" s="9" t="s">
        <v>33</v>
      </c>
      <c r="G7" s="6" t="s">
        <v>25</v>
      </c>
      <c r="H7" s="5"/>
      <c r="I7" s="7">
        <v>71.5</v>
      </c>
      <c r="J7" s="7">
        <f t="shared" si="0"/>
        <v>42.9</v>
      </c>
      <c r="K7" s="7">
        <v>29</v>
      </c>
      <c r="L7" s="7">
        <v>14</v>
      </c>
      <c r="M7" s="10" t="s">
        <v>26</v>
      </c>
    </row>
    <row r="8" s="1" customFormat="1" ht="39" customHeight="1" spans="1:13">
      <c r="A8" s="8">
        <v>6</v>
      </c>
      <c r="B8" s="9" t="s">
        <v>34</v>
      </c>
      <c r="C8" s="9" t="s">
        <v>30</v>
      </c>
      <c r="D8" s="9" t="s">
        <v>22</v>
      </c>
      <c r="E8" s="9" t="s">
        <v>23</v>
      </c>
      <c r="F8" s="9" t="s">
        <v>35</v>
      </c>
      <c r="G8" s="6" t="s">
        <v>25</v>
      </c>
      <c r="H8" s="5"/>
      <c r="I8" s="7">
        <v>71.5</v>
      </c>
      <c r="J8" s="7">
        <f t="shared" si="0"/>
        <v>42.9</v>
      </c>
      <c r="K8" s="7">
        <v>29</v>
      </c>
      <c r="L8" s="7">
        <v>14</v>
      </c>
      <c r="M8" s="10" t="s">
        <v>26</v>
      </c>
    </row>
    <row r="9" s="1" customFormat="1" ht="39" customHeight="1" spans="1:13">
      <c r="A9" s="8">
        <v>7</v>
      </c>
      <c r="B9" s="9" t="s">
        <v>36</v>
      </c>
      <c r="C9" s="9" t="s">
        <v>15</v>
      </c>
      <c r="D9" s="9" t="s">
        <v>22</v>
      </c>
      <c r="E9" s="9" t="s">
        <v>23</v>
      </c>
      <c r="F9" s="9" t="s">
        <v>37</v>
      </c>
      <c r="G9" s="6" t="s">
        <v>25</v>
      </c>
      <c r="H9" s="5"/>
      <c r="I9" s="7">
        <v>71.5</v>
      </c>
      <c r="J9" s="7">
        <f t="shared" si="0"/>
        <v>42.9</v>
      </c>
      <c r="K9" s="7">
        <v>29</v>
      </c>
      <c r="L9" s="7">
        <v>14</v>
      </c>
      <c r="M9" s="10" t="s">
        <v>26</v>
      </c>
    </row>
    <row r="10" s="1" customFormat="1" ht="39" customHeight="1" spans="1:13">
      <c r="A10" s="8">
        <v>8</v>
      </c>
      <c r="B10" s="9" t="s">
        <v>38</v>
      </c>
      <c r="C10" s="9" t="s">
        <v>15</v>
      </c>
      <c r="D10" s="9" t="s">
        <v>22</v>
      </c>
      <c r="E10" s="9" t="s">
        <v>23</v>
      </c>
      <c r="F10" s="9" t="s">
        <v>39</v>
      </c>
      <c r="G10" s="6" t="s">
        <v>19</v>
      </c>
      <c r="H10" s="5"/>
      <c r="I10" s="7">
        <v>71.5</v>
      </c>
      <c r="J10" s="7">
        <f t="shared" si="0"/>
        <v>42.9</v>
      </c>
      <c r="K10" s="7">
        <v>29</v>
      </c>
      <c r="L10" s="7">
        <v>14</v>
      </c>
      <c r="M10" s="10" t="s">
        <v>26</v>
      </c>
    </row>
    <row r="11" s="1" customFormat="1" ht="39" customHeight="1" spans="1:13">
      <c r="A11" s="8">
        <v>9</v>
      </c>
      <c r="B11" s="9" t="s">
        <v>40</v>
      </c>
      <c r="C11" s="9" t="s">
        <v>15</v>
      </c>
      <c r="D11" s="9" t="s">
        <v>41</v>
      </c>
      <c r="E11" s="9" t="s">
        <v>42</v>
      </c>
      <c r="F11" s="9" t="s">
        <v>43</v>
      </c>
      <c r="G11" s="6" t="s">
        <v>19</v>
      </c>
      <c r="H11" s="5">
        <v>5</v>
      </c>
      <c r="I11" s="7">
        <v>65.5</v>
      </c>
      <c r="J11" s="7">
        <f t="shared" si="0"/>
        <v>44.3</v>
      </c>
      <c r="K11" s="7">
        <v>21</v>
      </c>
      <c r="L11" s="7">
        <v>10</v>
      </c>
      <c r="M11" s="10" t="s">
        <v>44</v>
      </c>
    </row>
    <row r="12" s="1" customFormat="1" ht="39" customHeight="1" spans="1:13">
      <c r="A12" s="8">
        <v>10</v>
      </c>
      <c r="B12" s="9" t="s">
        <v>45</v>
      </c>
      <c r="C12" s="9" t="s">
        <v>15</v>
      </c>
      <c r="D12" s="9" t="s">
        <v>41</v>
      </c>
      <c r="E12" s="9" t="s">
        <v>42</v>
      </c>
      <c r="F12" s="9" t="s">
        <v>46</v>
      </c>
      <c r="G12" s="6" t="s">
        <v>19</v>
      </c>
      <c r="H12" s="5">
        <v>5</v>
      </c>
      <c r="I12" s="7">
        <v>65.5</v>
      </c>
      <c r="J12" s="7">
        <f t="shared" si="0"/>
        <v>44.3</v>
      </c>
      <c r="K12" s="7">
        <v>21</v>
      </c>
      <c r="L12" s="7">
        <v>10</v>
      </c>
      <c r="M12" s="10" t="s">
        <v>44</v>
      </c>
    </row>
    <row r="13" s="1" customFormat="1" ht="39" customHeight="1" spans="1:13">
      <c r="A13" s="8">
        <v>11</v>
      </c>
      <c r="B13" s="9" t="s">
        <v>47</v>
      </c>
      <c r="C13" s="9" t="s">
        <v>15</v>
      </c>
      <c r="D13" s="9" t="s">
        <v>41</v>
      </c>
      <c r="E13" s="9" t="s">
        <v>42</v>
      </c>
      <c r="F13" s="9" t="s">
        <v>48</v>
      </c>
      <c r="G13" s="6" t="s">
        <v>19</v>
      </c>
      <c r="H13" s="5">
        <v>5</v>
      </c>
      <c r="I13" s="7">
        <v>65.5</v>
      </c>
      <c r="J13" s="7">
        <f t="shared" si="0"/>
        <v>44.3</v>
      </c>
      <c r="K13" s="7">
        <v>21</v>
      </c>
      <c r="L13" s="7">
        <v>10</v>
      </c>
      <c r="M13" s="10" t="s">
        <v>44</v>
      </c>
    </row>
    <row r="14" s="2" customFormat="1" ht="39" customHeight="1" spans="1:13">
      <c r="A14" s="8">
        <v>12</v>
      </c>
      <c r="B14" s="9" t="s">
        <v>49</v>
      </c>
      <c r="C14" s="9" t="s">
        <v>15</v>
      </c>
      <c r="D14" s="9" t="s">
        <v>50</v>
      </c>
      <c r="E14" s="9" t="s">
        <v>51</v>
      </c>
      <c r="F14" s="9" t="s">
        <v>52</v>
      </c>
      <c r="G14" s="6" t="s">
        <v>19</v>
      </c>
      <c r="H14" s="5"/>
      <c r="I14" s="7">
        <v>52</v>
      </c>
      <c r="J14" s="7">
        <f t="shared" si="0"/>
        <v>31.2</v>
      </c>
      <c r="K14" s="7">
        <v>7</v>
      </c>
      <c r="L14" s="7">
        <v>3</v>
      </c>
      <c r="M14" s="10" t="s">
        <v>53</v>
      </c>
    </row>
    <row r="15" s="2" customFormat="1" ht="39" customHeight="1" spans="1:13">
      <c r="A15" s="8">
        <v>13</v>
      </c>
      <c r="B15" s="9" t="s">
        <v>54</v>
      </c>
      <c r="C15" s="9" t="s">
        <v>15</v>
      </c>
      <c r="D15" s="9" t="s">
        <v>55</v>
      </c>
      <c r="E15" s="9" t="s">
        <v>56</v>
      </c>
      <c r="F15" s="9" t="s">
        <v>57</v>
      </c>
      <c r="G15" s="6" t="s">
        <v>19</v>
      </c>
      <c r="H15" s="5"/>
      <c r="I15" s="7">
        <v>53</v>
      </c>
      <c r="J15" s="7">
        <f t="shared" si="0"/>
        <v>31.8</v>
      </c>
      <c r="K15" s="7">
        <v>3</v>
      </c>
      <c r="L15" s="7">
        <v>1</v>
      </c>
      <c r="M15" s="10" t="s">
        <v>58</v>
      </c>
    </row>
    <row r="16" s="2" customFormat="1" ht="39" customHeight="1" spans="1:13">
      <c r="A16" s="8">
        <v>14</v>
      </c>
      <c r="B16" s="9" t="s">
        <v>59</v>
      </c>
      <c r="C16" s="9" t="s">
        <v>30</v>
      </c>
      <c r="D16" s="9" t="s">
        <v>60</v>
      </c>
      <c r="E16" s="9" t="s">
        <v>61</v>
      </c>
      <c r="F16" s="9" t="s">
        <v>62</v>
      </c>
      <c r="G16" s="6" t="s">
        <v>19</v>
      </c>
      <c r="H16" s="5">
        <v>1.8</v>
      </c>
      <c r="I16" s="7">
        <v>58</v>
      </c>
      <c r="J16" s="7">
        <f t="shared" si="0"/>
        <v>36.6</v>
      </c>
      <c r="K16" s="7">
        <v>3</v>
      </c>
      <c r="L16" s="7">
        <v>1</v>
      </c>
      <c r="M16" s="10" t="s">
        <v>58</v>
      </c>
    </row>
    <row r="17" s="2" customFormat="1" ht="39" customHeight="1" spans="1:13">
      <c r="A17" s="8">
        <v>15</v>
      </c>
      <c r="B17" s="9" t="s">
        <v>63</v>
      </c>
      <c r="C17" s="9" t="s">
        <v>30</v>
      </c>
      <c r="D17" s="9" t="s">
        <v>64</v>
      </c>
      <c r="E17" s="9" t="s">
        <v>65</v>
      </c>
      <c r="F17" s="9" t="s">
        <v>66</v>
      </c>
      <c r="G17" s="6" t="s">
        <v>25</v>
      </c>
      <c r="H17" s="5"/>
      <c r="I17" s="7">
        <v>68.5</v>
      </c>
      <c r="J17" s="7">
        <f t="shared" si="0"/>
        <v>41.1</v>
      </c>
      <c r="K17" s="7">
        <v>5</v>
      </c>
      <c r="L17" s="7">
        <v>2</v>
      </c>
      <c r="M17" s="10" t="s">
        <v>67</v>
      </c>
    </row>
    <row r="18" s="2" customFormat="1" ht="39" customHeight="1" spans="1:13">
      <c r="A18" s="8">
        <v>16</v>
      </c>
      <c r="B18" s="9" t="s">
        <v>68</v>
      </c>
      <c r="C18" s="9" t="s">
        <v>15</v>
      </c>
      <c r="D18" s="9" t="s">
        <v>69</v>
      </c>
      <c r="E18" s="9" t="s">
        <v>65</v>
      </c>
      <c r="F18" s="9" t="s">
        <v>70</v>
      </c>
      <c r="G18" s="6" t="s">
        <v>25</v>
      </c>
      <c r="H18" s="5"/>
      <c r="I18" s="7">
        <v>67.5</v>
      </c>
      <c r="J18" s="7">
        <f t="shared" si="0"/>
        <v>40.5</v>
      </c>
      <c r="K18" s="7">
        <v>3</v>
      </c>
      <c r="L18" s="7">
        <v>1</v>
      </c>
      <c r="M18" s="10" t="s">
        <v>58</v>
      </c>
    </row>
    <row r="19" s="2" customFormat="1" ht="39" customHeight="1" spans="1:13">
      <c r="A19" s="8">
        <v>17</v>
      </c>
      <c r="B19" s="9" t="s">
        <v>71</v>
      </c>
      <c r="C19" s="9" t="s">
        <v>15</v>
      </c>
      <c r="D19" s="9" t="s">
        <v>72</v>
      </c>
      <c r="E19" s="9" t="s">
        <v>73</v>
      </c>
      <c r="F19" s="9" t="s">
        <v>74</v>
      </c>
      <c r="G19" s="6" t="s">
        <v>25</v>
      </c>
      <c r="H19" s="5"/>
      <c r="I19" s="7">
        <v>65</v>
      </c>
      <c r="J19" s="7">
        <f t="shared" si="0"/>
        <v>39</v>
      </c>
      <c r="K19" s="7">
        <v>5</v>
      </c>
      <c r="L19" s="7">
        <v>2</v>
      </c>
      <c r="M19" s="10" t="s">
        <v>67</v>
      </c>
    </row>
    <row r="20" s="2" customFormat="1" ht="39" customHeight="1" spans="1:13">
      <c r="A20" s="8">
        <v>18</v>
      </c>
      <c r="B20" s="9" t="s">
        <v>75</v>
      </c>
      <c r="C20" s="9" t="s">
        <v>30</v>
      </c>
      <c r="D20" s="9" t="s">
        <v>76</v>
      </c>
      <c r="E20" s="9" t="s">
        <v>65</v>
      </c>
      <c r="F20" s="9" t="s">
        <v>77</v>
      </c>
      <c r="G20" s="9" t="s">
        <v>25</v>
      </c>
      <c r="H20" s="9"/>
      <c r="I20" s="7">
        <v>62</v>
      </c>
      <c r="J20" s="7">
        <f>I20*0.6+H20</f>
        <v>37.2</v>
      </c>
      <c r="K20" s="7">
        <v>5</v>
      </c>
      <c r="L20" s="7">
        <v>2</v>
      </c>
      <c r="M20" s="10" t="s">
        <v>67</v>
      </c>
    </row>
    <row r="21" s="3" customFormat="1" ht="38" customHeight="1" spans="1:13">
      <c r="A21" s="8">
        <v>19</v>
      </c>
      <c r="B21" s="9" t="s">
        <v>78</v>
      </c>
      <c r="C21" s="9" t="s">
        <v>30</v>
      </c>
      <c r="D21" s="9" t="s">
        <v>79</v>
      </c>
      <c r="E21" s="9" t="s">
        <v>80</v>
      </c>
      <c r="F21" s="9" t="s">
        <v>81</v>
      </c>
      <c r="G21" s="9" t="s">
        <v>25</v>
      </c>
      <c r="H21" s="9"/>
      <c r="I21" s="7">
        <v>50</v>
      </c>
      <c r="J21" s="7">
        <f>I21*0.4</f>
        <v>20</v>
      </c>
      <c r="K21" s="7">
        <v>11</v>
      </c>
      <c r="L21" s="7">
        <v>3</v>
      </c>
      <c r="M21" s="10" t="s">
        <v>82</v>
      </c>
    </row>
  </sheetData>
  <mergeCells count="1">
    <mergeCell ref="A1:M1"/>
  </mergeCells>
  <pageMargins left="0.357638888888889" right="0.357638888888889" top="0.409027777777778" bottom="0.40902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2016-12-21T01:02:00Z</dcterms:created>
  <dcterms:modified xsi:type="dcterms:W3CDTF">2016-12-22T01:13:29Z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