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定稿" sheetId="1" r:id="rId1"/>
  </sheets>
  <definedNames>
    <definedName name="_xlnm.Print_Titles" localSheetId="0">'定稿'!$1:$2</definedName>
  </definedNames>
  <calcPr fullCalcOnLoad="1"/>
</workbook>
</file>

<file path=xl/sharedStrings.xml><?xml version="1.0" encoding="utf-8"?>
<sst xmlns="http://schemas.openxmlformats.org/spreadsheetml/2006/main" count="539" uniqueCount="241">
  <si>
    <t>2019年上半年泸州市市属事业单位公开考试招聘工作人员综合成绩排名表</t>
  </si>
  <si>
    <t>姓名</t>
  </si>
  <si>
    <t>性别</t>
  </si>
  <si>
    <t>报考单位</t>
  </si>
  <si>
    <t>报考岗位</t>
  </si>
  <si>
    <t>岗位编码</t>
  </si>
  <si>
    <t>准考证号</t>
  </si>
  <si>
    <t>综合
成绩</t>
  </si>
  <si>
    <t>能力
成绩</t>
  </si>
  <si>
    <t>加分</t>
  </si>
  <si>
    <t>笔试
成绩</t>
  </si>
  <si>
    <t>面试
成绩</t>
  </si>
  <si>
    <t>招聘人数</t>
  </si>
  <si>
    <t>考试
总成绩</t>
  </si>
  <si>
    <t>名次</t>
  </si>
  <si>
    <t>联系电话</t>
  </si>
  <si>
    <t>魏雨萱</t>
  </si>
  <si>
    <t>女</t>
  </si>
  <si>
    <t>四川省泸州外国语学校</t>
  </si>
  <si>
    <t>财务管理</t>
  </si>
  <si>
    <t>2019101004</t>
  </si>
  <si>
    <t>2019101010429</t>
  </si>
  <si>
    <t>市教育局3193863
3108730</t>
  </si>
  <si>
    <t>于小梅</t>
  </si>
  <si>
    <t>2019101010403</t>
  </si>
  <si>
    <t>黄心怡</t>
  </si>
  <si>
    <t>2019101010326</t>
  </si>
  <si>
    <t>杨盼盼</t>
  </si>
  <si>
    <t>人事管理</t>
  </si>
  <si>
    <t>2019101005</t>
  </si>
  <si>
    <t>2019101010901</t>
  </si>
  <si>
    <t>王梦瑶</t>
  </si>
  <si>
    <t>2019101010712</t>
  </si>
  <si>
    <t>任丽娇</t>
  </si>
  <si>
    <t>2019101010707</t>
  </si>
  <si>
    <t>韦科</t>
  </si>
  <si>
    <t>男</t>
  </si>
  <si>
    <t>2019101010723</t>
  </si>
  <si>
    <t>王鑫</t>
  </si>
  <si>
    <t>泸州市职业技术学校</t>
  </si>
  <si>
    <t>档案管理</t>
  </si>
  <si>
    <t>2019101006</t>
  </si>
  <si>
    <t>2019101011014</t>
  </si>
  <si>
    <t>虞丽红</t>
  </si>
  <si>
    <t>2019101007</t>
  </si>
  <si>
    <t>2019101011026</t>
  </si>
  <si>
    <t>杨茂</t>
  </si>
  <si>
    <t>2019101011322</t>
  </si>
  <si>
    <t>梁彧铖</t>
  </si>
  <si>
    <t>2019101011511</t>
  </si>
  <si>
    <t>缺考</t>
  </si>
  <si>
    <t>龙庭洋</t>
  </si>
  <si>
    <t>2019101008</t>
  </si>
  <si>
    <t>2019101011703</t>
  </si>
  <si>
    <t>张沥铭</t>
  </si>
  <si>
    <t>2019101011809</t>
  </si>
  <si>
    <t>杨钧茹</t>
  </si>
  <si>
    <t>2019101011815</t>
  </si>
  <si>
    <t>赖慧</t>
  </si>
  <si>
    <t>教务管理</t>
  </si>
  <si>
    <t>2019101009</t>
  </si>
  <si>
    <t>2019101012628</t>
  </si>
  <si>
    <t>刘思敏</t>
  </si>
  <si>
    <t>2019101012406</t>
  </si>
  <si>
    <t>刘纯</t>
  </si>
  <si>
    <t>2019101011915</t>
  </si>
  <si>
    <t>杨灿宇</t>
  </si>
  <si>
    <t>2019101012424</t>
  </si>
  <si>
    <t>贾松函</t>
  </si>
  <si>
    <t>2019101012018</t>
  </si>
  <si>
    <t>赵先锋</t>
  </si>
  <si>
    <t>安全管理</t>
  </si>
  <si>
    <t>2019101010</t>
  </si>
  <si>
    <t>2019101012722</t>
  </si>
  <si>
    <t>代思雯</t>
  </si>
  <si>
    <t>2019101012714</t>
  </si>
  <si>
    <t>何丹丹</t>
  </si>
  <si>
    <t>2019101012719</t>
  </si>
  <si>
    <t>肖纯</t>
  </si>
  <si>
    <t>实训管理</t>
  </si>
  <si>
    <t>2019101011</t>
  </si>
  <si>
    <t>2019101013426</t>
  </si>
  <si>
    <t>冯文语</t>
  </si>
  <si>
    <t>2019101013201</t>
  </si>
  <si>
    <t>陶天海</t>
  </si>
  <si>
    <t>2019101013608</t>
  </si>
  <si>
    <t>肖世才</t>
  </si>
  <si>
    <t>2019101013308</t>
  </si>
  <si>
    <t>张艺凡</t>
  </si>
  <si>
    <t>2019101013028</t>
  </si>
  <si>
    <t>邹政</t>
  </si>
  <si>
    <t>2019101013203</t>
  </si>
  <si>
    <t>赵祥源</t>
  </si>
  <si>
    <t>四川省泸州市泸州老窖天府中学</t>
  </si>
  <si>
    <t>2019101012</t>
  </si>
  <si>
    <t>2019101013803</t>
  </si>
  <si>
    <t>罗吉利</t>
  </si>
  <si>
    <t>2019101013717</t>
  </si>
  <si>
    <t>税鑫</t>
  </si>
  <si>
    <t>2019101013816</t>
  </si>
  <si>
    <t>杨一凡</t>
  </si>
  <si>
    <t>化学实验员</t>
  </si>
  <si>
    <t>2019101013</t>
  </si>
  <si>
    <t>2019101014027</t>
  </si>
  <si>
    <t>胡静</t>
  </si>
  <si>
    <t>2019101014017</t>
  </si>
  <si>
    <t>夏山钦</t>
  </si>
  <si>
    <t>2019101014024</t>
  </si>
  <si>
    <t>吴涵</t>
  </si>
  <si>
    <t>2019101014110</t>
  </si>
  <si>
    <t>周欢</t>
  </si>
  <si>
    <r>
      <rPr>
        <sz val="10"/>
        <rFont val="Arial"/>
        <family val="2"/>
      </rPr>
      <t>泸州广播电视大学</t>
    </r>
    <r>
      <rPr>
        <sz val="10"/>
        <rFont val="Times New Roman"/>
        <family val="1"/>
      </rPr>
      <t>(</t>
    </r>
    <r>
      <rPr>
        <sz val="10"/>
        <rFont val="Arial"/>
        <family val="2"/>
      </rPr>
      <t>泸州市教育实践基地</t>
    </r>
    <r>
      <rPr>
        <sz val="10"/>
        <rFont val="Times New Roman"/>
        <family val="1"/>
      </rPr>
      <t>)</t>
    </r>
  </si>
  <si>
    <t>工作人员</t>
  </si>
  <si>
    <t>2019101014</t>
  </si>
  <si>
    <t>2019101014329</t>
  </si>
  <si>
    <t>王崇莹</t>
  </si>
  <si>
    <t>2019101014524</t>
  </si>
  <si>
    <t>官旭</t>
  </si>
  <si>
    <t>2019101014209</t>
  </si>
  <si>
    <t>陈富丽</t>
  </si>
  <si>
    <t>泸州市招生考试指导中心</t>
  </si>
  <si>
    <t>文秘人员</t>
  </si>
  <si>
    <t>2019101015</t>
  </si>
  <si>
    <t>2019101014824</t>
  </si>
  <si>
    <t>吴敏希</t>
  </si>
  <si>
    <t>2019101015023</t>
  </si>
  <si>
    <t>李琼</t>
  </si>
  <si>
    <t>2019101015122</t>
  </si>
  <si>
    <t>陈勇</t>
  </si>
  <si>
    <t>2019101015015</t>
  </si>
  <si>
    <t>王彦超</t>
  </si>
  <si>
    <t>泸州市中心血站</t>
  </si>
  <si>
    <t>信息管理</t>
  </si>
  <si>
    <t>2019101016</t>
  </si>
  <si>
    <t>2019101015223</t>
  </si>
  <si>
    <t>市卫计委
3108045</t>
  </si>
  <si>
    <t>2019101015409</t>
  </si>
  <si>
    <t>屈阳</t>
  </si>
  <si>
    <t>2019101015310</t>
  </si>
  <si>
    <t>聂舒</t>
  </si>
  <si>
    <t>泸州市妇幼保健计划生育服务中心</t>
  </si>
  <si>
    <t>超声科医师</t>
  </si>
  <si>
    <t>2019101018</t>
  </si>
  <si>
    <t>2019101015511</t>
  </si>
  <si>
    <t>车璇璇</t>
  </si>
  <si>
    <t>会计</t>
  </si>
  <si>
    <t>2019101019</t>
  </si>
  <si>
    <t>2019101015701</t>
  </si>
  <si>
    <t>刘茜兰</t>
  </si>
  <si>
    <t>2019101015609</t>
  </si>
  <si>
    <t>母鹏</t>
  </si>
  <si>
    <t>2019101015606</t>
  </si>
  <si>
    <t>林洪羽</t>
  </si>
  <si>
    <t>泸州市疾病预防控制中心</t>
  </si>
  <si>
    <t>疾病预防</t>
  </si>
  <si>
    <t>2019101020</t>
  </si>
  <si>
    <t>2019101015728</t>
  </si>
  <si>
    <t>陈映翰</t>
  </si>
  <si>
    <t>2019101015713</t>
  </si>
  <si>
    <t>杨翰林</t>
  </si>
  <si>
    <t>2019101015813</t>
  </si>
  <si>
    <t>羊桢</t>
  </si>
  <si>
    <t>2019101015717</t>
  </si>
  <si>
    <t>陈霞</t>
  </si>
  <si>
    <t>2019101015711</t>
  </si>
  <si>
    <t>何旭</t>
  </si>
  <si>
    <t>2019101015705</t>
  </si>
  <si>
    <t>蒋菊</t>
  </si>
  <si>
    <t>2019101015803</t>
  </si>
  <si>
    <t>高霞</t>
  </si>
  <si>
    <t>2019101015808</t>
  </si>
  <si>
    <t>赵小雨</t>
  </si>
  <si>
    <t>2019101015710</t>
  </si>
  <si>
    <t>冯翠芸</t>
  </si>
  <si>
    <t>2019101015727</t>
  </si>
  <si>
    <t>何俊芳</t>
  </si>
  <si>
    <t>2019101015818</t>
  </si>
  <si>
    <t>钟会</t>
  </si>
  <si>
    <t>2019101015721</t>
  </si>
  <si>
    <t>王玉洁</t>
  </si>
  <si>
    <t>2019101015819</t>
  </si>
  <si>
    <t>胡小波</t>
  </si>
  <si>
    <t>2019101015720</t>
  </si>
  <si>
    <t>艾雨</t>
  </si>
  <si>
    <t>实验员</t>
  </si>
  <si>
    <t>2019101021</t>
  </si>
  <si>
    <t>2019101015915</t>
  </si>
  <si>
    <t>兰姝姝</t>
  </si>
  <si>
    <t>2019101015901</t>
  </si>
  <si>
    <t>刘帅康</t>
  </si>
  <si>
    <t>2019101015916</t>
  </si>
  <si>
    <t>王小红</t>
  </si>
  <si>
    <t>2019101022</t>
  </si>
  <si>
    <t>2019101016026</t>
  </si>
  <si>
    <t>王应尧</t>
  </si>
  <si>
    <t>2019101016001</t>
  </si>
  <si>
    <t>罗盛洁</t>
  </si>
  <si>
    <t>2019101015930</t>
  </si>
  <si>
    <t>肖翔</t>
  </si>
  <si>
    <t>2019101016108</t>
  </si>
  <si>
    <t>肖安会</t>
  </si>
  <si>
    <t>工作员</t>
  </si>
  <si>
    <t>2019101023</t>
  </si>
  <si>
    <t>2019101016226</t>
  </si>
  <si>
    <t>梁玉娇</t>
  </si>
  <si>
    <t>2019101016207</t>
  </si>
  <si>
    <t>张八一</t>
  </si>
  <si>
    <t>2019101016511</t>
  </si>
  <si>
    <t>彭丽双</t>
  </si>
  <si>
    <t>泸州市精神病医院</t>
  </si>
  <si>
    <t>精神医生</t>
  </si>
  <si>
    <t>2019101025</t>
  </si>
  <si>
    <t>2019101016820</t>
  </si>
  <si>
    <t>何鹏程</t>
  </si>
  <si>
    <t>泸州市公安局信息中心</t>
  </si>
  <si>
    <t>信息技术</t>
  </si>
  <si>
    <t>2019101026</t>
  </si>
  <si>
    <t>2019101017004</t>
  </si>
  <si>
    <r>
      <rPr>
        <sz val="10"/>
        <rFont val="宋体"/>
        <family val="0"/>
      </rPr>
      <t>市公安局</t>
    </r>
    <r>
      <rPr>
        <sz val="10"/>
        <rFont val="Times New Roman"/>
        <family val="1"/>
      </rPr>
      <t xml:space="preserve">
15228290188</t>
    </r>
  </si>
  <si>
    <t>汪佩玲</t>
  </si>
  <si>
    <t>2019101017020</t>
  </si>
  <si>
    <t>吴世勇</t>
  </si>
  <si>
    <t>2019101016917</t>
  </si>
  <si>
    <t>胡奎</t>
  </si>
  <si>
    <t>中共泸州市委党校</t>
  </si>
  <si>
    <t>现场教学教师</t>
  </si>
  <si>
    <t>2019101027</t>
  </si>
  <si>
    <t>2019101017404</t>
  </si>
  <si>
    <t>市委党校
3317529</t>
  </si>
  <si>
    <t>许文艺</t>
  </si>
  <si>
    <t>2019101017317</t>
  </si>
  <si>
    <t>付言春</t>
  </si>
  <si>
    <t>2019101017115</t>
  </si>
  <si>
    <t>姜燕</t>
  </si>
  <si>
    <t>2019101017107</t>
  </si>
  <si>
    <t>龙宣辰</t>
  </si>
  <si>
    <t>2019101017401</t>
  </si>
  <si>
    <t>余职</t>
  </si>
  <si>
    <t>2019101017111</t>
  </si>
  <si>
    <t>谭玥</t>
  </si>
  <si>
    <t>2019101017225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</si>
</sst>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0"/>
      <name val="Arial"/>
      <family val="2"/>
    </font>
    <font>
      <sz val="10"/>
      <name val="宋体"/>
      <family val="0"/>
    </font>
    <font>
      <sz val="10"/>
      <name val="Times New Roman"/>
      <family val="1"/>
    </font>
    <font>
      <sz val="14"/>
      <name val="方正小标宋简体"/>
      <family val="4"/>
    </font>
    <font>
      <sz val="11"/>
      <color indexed="62"/>
      <name val="宋体"/>
      <family val="0"/>
    </font>
    <font>
      <sz val="11"/>
      <color indexed="8"/>
      <name val="宋体"/>
      <family val="0"/>
    </font>
    <font>
      <b/>
      <sz val="15"/>
      <color indexed="54"/>
      <name val="宋体"/>
      <family val="0"/>
    </font>
    <font>
      <b/>
      <sz val="11"/>
      <color indexed="54"/>
      <name val="宋体"/>
      <family val="0"/>
    </font>
    <font>
      <b/>
      <sz val="18"/>
      <color indexed="54"/>
      <name val="宋体"/>
      <family val="0"/>
    </font>
    <font>
      <sz val="11"/>
      <color indexed="10"/>
      <name val="宋体"/>
      <family val="0"/>
    </font>
    <font>
      <b/>
      <sz val="11"/>
      <color indexed="63"/>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12"/>
      <name val="宋体"/>
      <family val="0"/>
    </font>
    <font>
      <b/>
      <sz val="13"/>
      <color indexed="54"/>
      <name val="宋体"/>
      <family val="0"/>
    </font>
    <font>
      <u val="single"/>
      <sz val="11"/>
      <color indexed="20"/>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23"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23" fillId="0" borderId="0" applyFont="0" applyFill="0" applyBorder="0" applyAlignment="0" applyProtection="0"/>
    <xf numFmtId="0" fontId="29" fillId="0" borderId="0" applyNumberFormat="0" applyFill="0" applyBorder="0" applyAlignment="0" applyProtection="0"/>
    <xf numFmtId="0" fontId="23"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7">
    <xf numFmtId="0" fontId="0" fillId="0" borderId="0" xfId="0"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wrapText="1"/>
    </xf>
    <xf numFmtId="0" fontId="3" fillId="0" borderId="0" xfId="0" applyFont="1" applyFill="1" applyAlignment="1">
      <alignment horizontal="center" vertical="center"/>
    </xf>
    <xf numFmtId="0" fontId="0" fillId="0" borderId="9" xfId="0" applyFont="1" applyFill="1" applyBorder="1" applyAlignment="1">
      <alignment horizontal="center" vertical="center"/>
    </xf>
    <xf numFmtId="0" fontId="1" fillId="0" borderId="9" xfId="0" applyFont="1" applyFill="1" applyBorder="1" applyAlignment="1">
      <alignment horizontal="center" vertical="center" textRotation="255"/>
    </xf>
    <xf numFmtId="0" fontId="0"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6"/>
  <sheetViews>
    <sheetView tabSelected="1" view="pageBreakPreview" zoomScaleSheetLayoutView="100" workbookViewId="0" topLeftCell="A1">
      <selection activeCell="A1" sqref="A1:O1"/>
    </sheetView>
  </sheetViews>
  <sheetFormatPr defaultColWidth="9.140625" defaultRowHeight="12.75"/>
  <cols>
    <col min="1" max="1" width="9.00390625" style="3" customWidth="1"/>
    <col min="2" max="2" width="6.00390625" style="3" customWidth="1"/>
    <col min="3" max="3" width="22.7109375" style="4" customWidth="1"/>
    <col min="4" max="4" width="16.28125" style="5" customWidth="1"/>
    <col min="5" max="5" width="12.57421875" style="3" customWidth="1"/>
    <col min="6" max="6" width="13.57421875" style="3" customWidth="1"/>
    <col min="7" max="8" width="5.28125" style="6" customWidth="1"/>
    <col min="9" max="9" width="4.00390625" style="6" customWidth="1"/>
    <col min="10" max="10" width="7.28125" style="6" customWidth="1"/>
    <col min="11" max="11" width="7.00390625" style="6" customWidth="1"/>
    <col min="12" max="12" width="5.28125" style="6" customWidth="1"/>
    <col min="13" max="13" width="7.8515625" style="7" customWidth="1"/>
    <col min="14" max="14" width="4.00390625" style="1" customWidth="1"/>
    <col min="15" max="15" width="12.140625" style="3" customWidth="1"/>
    <col min="16" max="247" width="9.140625" style="1" customWidth="1"/>
  </cols>
  <sheetData>
    <row r="1" spans="1:15" ht="30" customHeight="1">
      <c r="A1" s="8" t="s">
        <v>0</v>
      </c>
      <c r="B1" s="8"/>
      <c r="C1" s="8"/>
      <c r="D1" s="8"/>
      <c r="E1" s="8"/>
      <c r="F1" s="8"/>
      <c r="G1" s="8"/>
      <c r="H1" s="8"/>
      <c r="I1" s="8"/>
      <c r="J1" s="8"/>
      <c r="K1" s="8"/>
      <c r="L1" s="8"/>
      <c r="M1" s="8"/>
      <c r="N1" s="8"/>
      <c r="O1" s="8"/>
    </row>
    <row r="2" spans="1:15" ht="30.75" customHeight="1">
      <c r="A2" s="9" t="s">
        <v>1</v>
      </c>
      <c r="B2" s="10" t="s">
        <v>2</v>
      </c>
      <c r="C2" s="11" t="s">
        <v>3</v>
      </c>
      <c r="D2" s="9" t="s">
        <v>4</v>
      </c>
      <c r="E2" s="9" t="s">
        <v>5</v>
      </c>
      <c r="F2" s="12" t="s">
        <v>6</v>
      </c>
      <c r="G2" s="13" t="s">
        <v>7</v>
      </c>
      <c r="H2" s="13" t="s">
        <v>8</v>
      </c>
      <c r="I2" s="10" t="s">
        <v>9</v>
      </c>
      <c r="J2" s="13" t="s">
        <v>10</v>
      </c>
      <c r="K2" s="13" t="s">
        <v>11</v>
      </c>
      <c r="L2" s="13" t="s">
        <v>12</v>
      </c>
      <c r="M2" s="13" t="s">
        <v>13</v>
      </c>
      <c r="N2" s="13" t="s">
        <v>14</v>
      </c>
      <c r="O2" s="12" t="s">
        <v>15</v>
      </c>
    </row>
    <row r="3" spans="1:15" s="1" customFormat="1" ht="30.75" customHeight="1">
      <c r="A3" s="9" t="s">
        <v>16</v>
      </c>
      <c r="B3" s="9" t="s">
        <v>17</v>
      </c>
      <c r="C3" s="11" t="s">
        <v>18</v>
      </c>
      <c r="D3" s="9" t="s">
        <v>19</v>
      </c>
      <c r="E3" s="14" t="s">
        <v>20</v>
      </c>
      <c r="F3" s="14" t="s">
        <v>21</v>
      </c>
      <c r="G3" s="15">
        <v>74</v>
      </c>
      <c r="H3" s="15">
        <v>82</v>
      </c>
      <c r="I3" s="15"/>
      <c r="J3" s="16">
        <v>78</v>
      </c>
      <c r="K3" s="16">
        <v>83.4</v>
      </c>
      <c r="L3" s="17">
        <v>1</v>
      </c>
      <c r="M3" s="16">
        <f aca="true" t="shared" si="0" ref="M3:M12">J3+K3</f>
        <v>161.4</v>
      </c>
      <c r="N3" s="14">
        <v>1</v>
      </c>
      <c r="O3" s="18" t="s">
        <v>22</v>
      </c>
    </row>
    <row r="4" spans="1:15" s="1" customFormat="1" ht="30.75" customHeight="1">
      <c r="A4" s="9" t="s">
        <v>23</v>
      </c>
      <c r="B4" s="9" t="s">
        <v>17</v>
      </c>
      <c r="C4" s="11" t="s">
        <v>18</v>
      </c>
      <c r="D4" s="9" t="s">
        <v>19</v>
      </c>
      <c r="E4" s="14" t="s">
        <v>20</v>
      </c>
      <c r="F4" s="14" t="s">
        <v>24</v>
      </c>
      <c r="G4" s="15">
        <v>74</v>
      </c>
      <c r="H4" s="15">
        <v>78</v>
      </c>
      <c r="I4" s="15"/>
      <c r="J4" s="16">
        <v>76</v>
      </c>
      <c r="K4" s="16">
        <v>82.4</v>
      </c>
      <c r="L4" s="19"/>
      <c r="M4" s="16">
        <f t="shared" si="0"/>
        <v>158.4</v>
      </c>
      <c r="N4" s="14">
        <v>2</v>
      </c>
      <c r="O4" s="20"/>
    </row>
    <row r="5" spans="1:15" s="1" customFormat="1" ht="30.75" customHeight="1">
      <c r="A5" s="9" t="s">
        <v>25</v>
      </c>
      <c r="B5" s="9" t="s">
        <v>17</v>
      </c>
      <c r="C5" s="11" t="s">
        <v>18</v>
      </c>
      <c r="D5" s="9" t="s">
        <v>19</v>
      </c>
      <c r="E5" s="14" t="s">
        <v>20</v>
      </c>
      <c r="F5" s="14" t="s">
        <v>26</v>
      </c>
      <c r="G5" s="15">
        <v>68</v>
      </c>
      <c r="H5" s="15">
        <v>85</v>
      </c>
      <c r="I5" s="15"/>
      <c r="J5" s="16">
        <v>76.5</v>
      </c>
      <c r="K5" s="16">
        <v>81.2</v>
      </c>
      <c r="L5" s="21"/>
      <c r="M5" s="16">
        <f t="shared" si="0"/>
        <v>157.7</v>
      </c>
      <c r="N5" s="14">
        <v>3</v>
      </c>
      <c r="O5" s="20"/>
    </row>
    <row r="6" spans="1:15" s="1" customFormat="1" ht="30.75" customHeight="1">
      <c r="A6" s="9" t="s">
        <v>27</v>
      </c>
      <c r="B6" s="9" t="s">
        <v>17</v>
      </c>
      <c r="C6" s="11" t="s">
        <v>18</v>
      </c>
      <c r="D6" s="9" t="s">
        <v>28</v>
      </c>
      <c r="E6" s="14" t="s">
        <v>29</v>
      </c>
      <c r="F6" s="14" t="s">
        <v>30</v>
      </c>
      <c r="G6" s="15">
        <v>83</v>
      </c>
      <c r="H6" s="15">
        <v>81</v>
      </c>
      <c r="I6" s="15"/>
      <c r="J6" s="16">
        <v>82</v>
      </c>
      <c r="K6" s="16">
        <v>84.8</v>
      </c>
      <c r="L6" s="15">
        <v>1</v>
      </c>
      <c r="M6" s="16">
        <f t="shared" si="0"/>
        <v>166.8</v>
      </c>
      <c r="N6" s="14">
        <v>1</v>
      </c>
      <c r="O6" s="20"/>
    </row>
    <row r="7" spans="1:15" s="1" customFormat="1" ht="30.75" customHeight="1">
      <c r="A7" s="9" t="s">
        <v>31</v>
      </c>
      <c r="B7" s="9" t="s">
        <v>17</v>
      </c>
      <c r="C7" s="11" t="s">
        <v>18</v>
      </c>
      <c r="D7" s="9" t="s">
        <v>28</v>
      </c>
      <c r="E7" s="14" t="s">
        <v>29</v>
      </c>
      <c r="F7" s="14" t="s">
        <v>32</v>
      </c>
      <c r="G7" s="15">
        <v>77</v>
      </c>
      <c r="H7" s="15">
        <v>84</v>
      </c>
      <c r="I7" s="15"/>
      <c r="J7" s="16">
        <v>80.5</v>
      </c>
      <c r="K7" s="16">
        <v>85.4</v>
      </c>
      <c r="L7" s="15"/>
      <c r="M7" s="16">
        <f t="shared" si="0"/>
        <v>165.9</v>
      </c>
      <c r="N7" s="14">
        <v>2</v>
      </c>
      <c r="O7" s="20"/>
    </row>
    <row r="8" spans="1:15" s="1" customFormat="1" ht="30.75" customHeight="1">
      <c r="A8" s="9" t="s">
        <v>33</v>
      </c>
      <c r="B8" s="9" t="s">
        <v>17</v>
      </c>
      <c r="C8" s="11" t="s">
        <v>18</v>
      </c>
      <c r="D8" s="9" t="s">
        <v>28</v>
      </c>
      <c r="E8" s="14" t="s">
        <v>29</v>
      </c>
      <c r="F8" s="14" t="s">
        <v>34</v>
      </c>
      <c r="G8" s="15">
        <v>83</v>
      </c>
      <c r="H8" s="15">
        <v>77</v>
      </c>
      <c r="I8" s="15"/>
      <c r="J8" s="16">
        <v>80</v>
      </c>
      <c r="K8" s="16">
        <v>81.4</v>
      </c>
      <c r="L8" s="15"/>
      <c r="M8" s="16">
        <f t="shared" si="0"/>
        <v>161.4</v>
      </c>
      <c r="N8" s="14">
        <v>3</v>
      </c>
      <c r="O8" s="20"/>
    </row>
    <row r="9" spans="1:15" s="1" customFormat="1" ht="30.75" customHeight="1">
      <c r="A9" s="9" t="s">
        <v>35</v>
      </c>
      <c r="B9" s="9" t="s">
        <v>36</v>
      </c>
      <c r="C9" s="11" t="s">
        <v>18</v>
      </c>
      <c r="D9" s="9" t="s">
        <v>28</v>
      </c>
      <c r="E9" s="14" t="s">
        <v>29</v>
      </c>
      <c r="F9" s="14" t="s">
        <v>37</v>
      </c>
      <c r="G9" s="15">
        <v>76</v>
      </c>
      <c r="H9" s="15">
        <v>84</v>
      </c>
      <c r="I9" s="15"/>
      <c r="J9" s="16">
        <v>80</v>
      </c>
      <c r="K9" s="16">
        <v>77</v>
      </c>
      <c r="L9" s="15"/>
      <c r="M9" s="16">
        <f t="shared" si="0"/>
        <v>157</v>
      </c>
      <c r="N9" s="14">
        <v>4</v>
      </c>
      <c r="O9" s="20"/>
    </row>
    <row r="10" spans="1:15" s="1" customFormat="1" ht="30.75" customHeight="1">
      <c r="A10" s="9" t="s">
        <v>38</v>
      </c>
      <c r="B10" s="9" t="s">
        <v>17</v>
      </c>
      <c r="C10" s="11" t="s">
        <v>39</v>
      </c>
      <c r="D10" s="9" t="s">
        <v>40</v>
      </c>
      <c r="E10" s="14" t="s">
        <v>41</v>
      </c>
      <c r="F10" s="14" t="s">
        <v>42</v>
      </c>
      <c r="G10" s="15">
        <v>68</v>
      </c>
      <c r="H10" s="15">
        <v>71</v>
      </c>
      <c r="I10" s="15"/>
      <c r="J10" s="16">
        <v>69.5</v>
      </c>
      <c r="K10" s="16">
        <v>83.4</v>
      </c>
      <c r="L10" s="15">
        <v>1</v>
      </c>
      <c r="M10" s="16">
        <f t="shared" si="0"/>
        <v>152.9</v>
      </c>
      <c r="N10" s="15">
        <v>1</v>
      </c>
      <c r="O10" s="20"/>
    </row>
    <row r="11" spans="1:15" s="1" customFormat="1" ht="30.75" customHeight="1">
      <c r="A11" s="9" t="s">
        <v>43</v>
      </c>
      <c r="B11" s="9" t="s">
        <v>17</v>
      </c>
      <c r="C11" s="11" t="s">
        <v>39</v>
      </c>
      <c r="D11" s="9" t="s">
        <v>28</v>
      </c>
      <c r="E11" s="14" t="s">
        <v>44</v>
      </c>
      <c r="F11" s="14" t="s">
        <v>45</v>
      </c>
      <c r="G11" s="15">
        <v>83</v>
      </c>
      <c r="H11" s="15">
        <v>80</v>
      </c>
      <c r="I11" s="15"/>
      <c r="J11" s="16">
        <v>81.5</v>
      </c>
      <c r="K11" s="16">
        <v>81.8</v>
      </c>
      <c r="L11" s="15">
        <v>1</v>
      </c>
      <c r="M11" s="16">
        <f t="shared" si="0"/>
        <v>163.3</v>
      </c>
      <c r="N11" s="14">
        <v>1</v>
      </c>
      <c r="O11" s="20"/>
    </row>
    <row r="12" spans="1:15" s="1" customFormat="1" ht="30.75" customHeight="1">
      <c r="A12" s="9" t="s">
        <v>46</v>
      </c>
      <c r="B12" s="9" t="s">
        <v>36</v>
      </c>
      <c r="C12" s="11" t="s">
        <v>39</v>
      </c>
      <c r="D12" s="9" t="s">
        <v>28</v>
      </c>
      <c r="E12" s="14" t="s">
        <v>44</v>
      </c>
      <c r="F12" s="14" t="s">
        <v>47</v>
      </c>
      <c r="G12" s="15">
        <v>78</v>
      </c>
      <c r="H12" s="15">
        <v>84</v>
      </c>
      <c r="I12" s="15"/>
      <c r="J12" s="16">
        <v>81</v>
      </c>
      <c r="K12" s="16">
        <v>82</v>
      </c>
      <c r="L12" s="15"/>
      <c r="M12" s="16">
        <f t="shared" si="0"/>
        <v>163</v>
      </c>
      <c r="N12" s="14">
        <v>2</v>
      </c>
      <c r="O12" s="20"/>
    </row>
    <row r="13" spans="1:15" s="1" customFormat="1" ht="30.75" customHeight="1">
      <c r="A13" s="9" t="s">
        <v>48</v>
      </c>
      <c r="B13" s="9" t="s">
        <v>36</v>
      </c>
      <c r="C13" s="11" t="s">
        <v>39</v>
      </c>
      <c r="D13" s="9" t="s">
        <v>28</v>
      </c>
      <c r="E13" s="14" t="s">
        <v>44</v>
      </c>
      <c r="F13" s="14" t="s">
        <v>49</v>
      </c>
      <c r="G13" s="15">
        <v>76</v>
      </c>
      <c r="H13" s="15">
        <v>85</v>
      </c>
      <c r="I13" s="15"/>
      <c r="J13" s="16">
        <v>80.5</v>
      </c>
      <c r="K13" s="22" t="s">
        <v>50</v>
      </c>
      <c r="L13" s="15"/>
      <c r="M13" s="16">
        <f>J13</f>
        <v>80.5</v>
      </c>
      <c r="N13" s="14"/>
      <c r="O13" s="20"/>
    </row>
    <row r="14" spans="1:15" s="1" customFormat="1" ht="30.75" customHeight="1">
      <c r="A14" s="9" t="s">
        <v>51</v>
      </c>
      <c r="B14" s="9" t="s">
        <v>36</v>
      </c>
      <c r="C14" s="11" t="s">
        <v>39</v>
      </c>
      <c r="D14" s="9" t="s">
        <v>19</v>
      </c>
      <c r="E14" s="14" t="s">
        <v>52</v>
      </c>
      <c r="F14" s="14" t="s">
        <v>53</v>
      </c>
      <c r="G14" s="15">
        <v>71</v>
      </c>
      <c r="H14" s="15">
        <v>87</v>
      </c>
      <c r="I14" s="15"/>
      <c r="J14" s="16">
        <v>79</v>
      </c>
      <c r="K14" s="16">
        <v>84.2</v>
      </c>
      <c r="L14" s="17">
        <v>1</v>
      </c>
      <c r="M14" s="16">
        <f>J14+K14</f>
        <v>163.2</v>
      </c>
      <c r="N14" s="14">
        <v>1</v>
      </c>
      <c r="O14" s="20"/>
    </row>
    <row r="15" spans="1:15" ht="30.75" customHeight="1">
      <c r="A15" s="9" t="s">
        <v>54</v>
      </c>
      <c r="B15" s="9" t="s">
        <v>17</v>
      </c>
      <c r="C15" s="11" t="s">
        <v>39</v>
      </c>
      <c r="D15" s="9" t="s">
        <v>19</v>
      </c>
      <c r="E15" s="14" t="s">
        <v>52</v>
      </c>
      <c r="F15" s="14" t="s">
        <v>55</v>
      </c>
      <c r="G15" s="15">
        <v>71</v>
      </c>
      <c r="H15" s="15">
        <v>77</v>
      </c>
      <c r="I15" s="15"/>
      <c r="J15" s="16">
        <v>74</v>
      </c>
      <c r="K15" s="16">
        <v>80.8</v>
      </c>
      <c r="L15" s="19"/>
      <c r="M15" s="16">
        <f>J15+K15</f>
        <v>154.8</v>
      </c>
      <c r="N15" s="14">
        <v>2</v>
      </c>
      <c r="O15" s="20"/>
    </row>
    <row r="16" spans="1:15" s="1" customFormat="1" ht="30.75" customHeight="1">
      <c r="A16" s="9" t="s">
        <v>56</v>
      </c>
      <c r="B16" s="9" t="s">
        <v>17</v>
      </c>
      <c r="C16" s="11" t="s">
        <v>39</v>
      </c>
      <c r="D16" s="9" t="s">
        <v>19</v>
      </c>
      <c r="E16" s="14" t="s">
        <v>52</v>
      </c>
      <c r="F16" s="14" t="s">
        <v>57</v>
      </c>
      <c r="G16" s="15">
        <v>78</v>
      </c>
      <c r="H16" s="15">
        <v>75</v>
      </c>
      <c r="I16" s="15"/>
      <c r="J16" s="16">
        <v>76.5</v>
      </c>
      <c r="K16" s="22" t="s">
        <v>50</v>
      </c>
      <c r="L16" s="21"/>
      <c r="M16" s="16">
        <f>J16</f>
        <v>76.5</v>
      </c>
      <c r="N16" s="14"/>
      <c r="O16" s="20"/>
    </row>
    <row r="17" spans="1:15" s="1" customFormat="1" ht="30.75" customHeight="1">
      <c r="A17" s="9" t="s">
        <v>58</v>
      </c>
      <c r="B17" s="9" t="s">
        <v>17</v>
      </c>
      <c r="C17" s="11" t="s">
        <v>39</v>
      </c>
      <c r="D17" s="9" t="s">
        <v>59</v>
      </c>
      <c r="E17" s="14" t="s">
        <v>60</v>
      </c>
      <c r="F17" s="14" t="s">
        <v>61</v>
      </c>
      <c r="G17" s="15">
        <v>78</v>
      </c>
      <c r="H17" s="15">
        <v>80</v>
      </c>
      <c r="I17" s="15"/>
      <c r="J17" s="16">
        <v>79</v>
      </c>
      <c r="K17" s="16">
        <v>88.2</v>
      </c>
      <c r="L17" s="17">
        <v>2</v>
      </c>
      <c r="M17" s="16">
        <f aca="true" t="shared" si="1" ref="M17:M23">J17+K17</f>
        <v>167.2</v>
      </c>
      <c r="N17" s="14">
        <v>1</v>
      </c>
      <c r="O17" s="20"/>
    </row>
    <row r="18" spans="1:15" s="1" customFormat="1" ht="30.75" customHeight="1">
      <c r="A18" s="9" t="s">
        <v>62</v>
      </c>
      <c r="B18" s="9" t="s">
        <v>17</v>
      </c>
      <c r="C18" s="11" t="s">
        <v>39</v>
      </c>
      <c r="D18" s="9" t="s">
        <v>59</v>
      </c>
      <c r="E18" s="14" t="s">
        <v>60</v>
      </c>
      <c r="F18" s="14" t="s">
        <v>63</v>
      </c>
      <c r="G18" s="15">
        <v>78</v>
      </c>
      <c r="H18" s="15">
        <v>80</v>
      </c>
      <c r="I18" s="15"/>
      <c r="J18" s="16">
        <v>79</v>
      </c>
      <c r="K18" s="16">
        <v>84.2</v>
      </c>
      <c r="L18" s="19"/>
      <c r="M18" s="16">
        <f t="shared" si="1"/>
        <v>163.2</v>
      </c>
      <c r="N18" s="14">
        <v>2</v>
      </c>
      <c r="O18" s="20"/>
    </row>
    <row r="19" spans="1:15" s="1" customFormat="1" ht="30.75" customHeight="1">
      <c r="A19" s="9" t="s">
        <v>64</v>
      </c>
      <c r="B19" s="9" t="s">
        <v>17</v>
      </c>
      <c r="C19" s="11" t="s">
        <v>39</v>
      </c>
      <c r="D19" s="9" t="s">
        <v>59</v>
      </c>
      <c r="E19" s="14" t="s">
        <v>60</v>
      </c>
      <c r="F19" s="14" t="s">
        <v>65</v>
      </c>
      <c r="G19" s="15">
        <v>75</v>
      </c>
      <c r="H19" s="15">
        <v>88</v>
      </c>
      <c r="I19" s="15"/>
      <c r="J19" s="16">
        <v>81.5</v>
      </c>
      <c r="K19" s="16">
        <v>81.6</v>
      </c>
      <c r="L19" s="19"/>
      <c r="M19" s="16">
        <f t="shared" si="1"/>
        <v>163.1</v>
      </c>
      <c r="N19" s="14">
        <v>3</v>
      </c>
      <c r="O19" s="20" t="s">
        <v>22</v>
      </c>
    </row>
    <row r="20" spans="1:15" s="1" customFormat="1" ht="30.75" customHeight="1">
      <c r="A20" s="9" t="s">
        <v>66</v>
      </c>
      <c r="B20" s="9" t="s">
        <v>36</v>
      </c>
      <c r="C20" s="11" t="s">
        <v>39</v>
      </c>
      <c r="D20" s="9" t="s">
        <v>59</v>
      </c>
      <c r="E20" s="14" t="s">
        <v>60</v>
      </c>
      <c r="F20" s="14" t="s">
        <v>67</v>
      </c>
      <c r="G20" s="15">
        <v>75</v>
      </c>
      <c r="H20" s="15">
        <v>86</v>
      </c>
      <c r="I20" s="15"/>
      <c r="J20" s="16">
        <v>80.5</v>
      </c>
      <c r="K20" s="16">
        <v>81.8</v>
      </c>
      <c r="L20" s="19"/>
      <c r="M20" s="16">
        <f t="shared" si="1"/>
        <v>162.3</v>
      </c>
      <c r="N20" s="14">
        <v>4</v>
      </c>
      <c r="O20" s="20"/>
    </row>
    <row r="21" spans="1:15" s="1" customFormat="1" ht="30.75" customHeight="1">
      <c r="A21" s="9" t="s">
        <v>68</v>
      </c>
      <c r="B21" s="9" t="s">
        <v>36</v>
      </c>
      <c r="C21" s="11" t="s">
        <v>39</v>
      </c>
      <c r="D21" s="9" t="s">
        <v>59</v>
      </c>
      <c r="E21" s="14" t="s">
        <v>60</v>
      </c>
      <c r="F21" s="14" t="s">
        <v>69</v>
      </c>
      <c r="G21" s="15">
        <v>78</v>
      </c>
      <c r="H21" s="15">
        <v>82</v>
      </c>
      <c r="I21" s="15"/>
      <c r="J21" s="16">
        <v>80</v>
      </c>
      <c r="K21" s="16">
        <v>82</v>
      </c>
      <c r="L21" s="21"/>
      <c r="M21" s="16">
        <f t="shared" si="1"/>
        <v>162</v>
      </c>
      <c r="N21" s="14">
        <v>5</v>
      </c>
      <c r="O21" s="20"/>
    </row>
    <row r="22" spans="1:15" s="1" customFormat="1" ht="30.75" customHeight="1">
      <c r="A22" s="9" t="s">
        <v>70</v>
      </c>
      <c r="B22" s="9" t="s">
        <v>17</v>
      </c>
      <c r="C22" s="11" t="s">
        <v>39</v>
      </c>
      <c r="D22" s="9" t="s">
        <v>71</v>
      </c>
      <c r="E22" s="14" t="s">
        <v>72</v>
      </c>
      <c r="F22" s="14" t="s">
        <v>73</v>
      </c>
      <c r="G22" s="15">
        <v>75</v>
      </c>
      <c r="H22" s="15">
        <v>81</v>
      </c>
      <c r="I22" s="15"/>
      <c r="J22" s="16">
        <v>78</v>
      </c>
      <c r="K22" s="16">
        <v>83.6</v>
      </c>
      <c r="L22" s="15">
        <v>1</v>
      </c>
      <c r="M22" s="16">
        <f t="shared" si="1"/>
        <v>161.6</v>
      </c>
      <c r="N22" s="14">
        <v>1</v>
      </c>
      <c r="O22" s="20"/>
    </row>
    <row r="23" spans="1:15" s="1" customFormat="1" ht="30.75" customHeight="1">
      <c r="A23" s="9" t="s">
        <v>74</v>
      </c>
      <c r="B23" s="9" t="s">
        <v>17</v>
      </c>
      <c r="C23" s="11" t="s">
        <v>39</v>
      </c>
      <c r="D23" s="9" t="s">
        <v>71</v>
      </c>
      <c r="E23" s="14" t="s">
        <v>72</v>
      </c>
      <c r="F23" s="14" t="s">
        <v>75</v>
      </c>
      <c r="G23" s="15">
        <v>66</v>
      </c>
      <c r="H23" s="15">
        <v>87</v>
      </c>
      <c r="I23" s="15"/>
      <c r="J23" s="16">
        <v>76.5</v>
      </c>
      <c r="K23" s="16">
        <v>83</v>
      </c>
      <c r="L23" s="15"/>
      <c r="M23" s="16">
        <f t="shared" si="1"/>
        <v>159.5</v>
      </c>
      <c r="N23" s="14">
        <v>2</v>
      </c>
      <c r="O23" s="20"/>
    </row>
    <row r="24" spans="1:15" s="1" customFormat="1" ht="30.75" customHeight="1">
      <c r="A24" s="9" t="s">
        <v>76</v>
      </c>
      <c r="B24" s="9" t="s">
        <v>17</v>
      </c>
      <c r="C24" s="11" t="s">
        <v>39</v>
      </c>
      <c r="D24" s="9" t="s">
        <v>71</v>
      </c>
      <c r="E24" s="14" t="s">
        <v>72</v>
      </c>
      <c r="F24" s="14" t="s">
        <v>77</v>
      </c>
      <c r="G24" s="15">
        <v>71</v>
      </c>
      <c r="H24" s="15">
        <v>78</v>
      </c>
      <c r="I24" s="15"/>
      <c r="J24" s="16">
        <v>74.5</v>
      </c>
      <c r="K24" s="22" t="s">
        <v>50</v>
      </c>
      <c r="L24" s="15"/>
      <c r="M24" s="16">
        <f>J24</f>
        <v>74.5</v>
      </c>
      <c r="N24" s="14"/>
      <c r="O24" s="20"/>
    </row>
    <row r="25" spans="1:15" s="1" customFormat="1" ht="30.75" customHeight="1">
      <c r="A25" s="9" t="s">
        <v>78</v>
      </c>
      <c r="B25" s="9" t="s">
        <v>17</v>
      </c>
      <c r="C25" s="11" t="s">
        <v>39</v>
      </c>
      <c r="D25" s="9" t="s">
        <v>79</v>
      </c>
      <c r="E25" s="14" t="s">
        <v>80</v>
      </c>
      <c r="F25" s="14" t="s">
        <v>81</v>
      </c>
      <c r="G25" s="15">
        <v>72</v>
      </c>
      <c r="H25" s="15">
        <v>82</v>
      </c>
      <c r="I25" s="15">
        <v>4</v>
      </c>
      <c r="J25" s="16">
        <v>81</v>
      </c>
      <c r="K25" s="16">
        <v>88.8</v>
      </c>
      <c r="L25" s="17">
        <v>2</v>
      </c>
      <c r="M25" s="16">
        <f aca="true" t="shared" si="2" ref="M25:M36">J25+K25</f>
        <v>169.8</v>
      </c>
      <c r="N25" s="14">
        <v>1</v>
      </c>
      <c r="O25" s="20"/>
    </row>
    <row r="26" spans="1:15" s="1" customFormat="1" ht="30.75" customHeight="1">
      <c r="A26" s="9" t="s">
        <v>82</v>
      </c>
      <c r="B26" s="9" t="s">
        <v>17</v>
      </c>
      <c r="C26" s="11" t="s">
        <v>39</v>
      </c>
      <c r="D26" s="9" t="s">
        <v>79</v>
      </c>
      <c r="E26" s="14" t="s">
        <v>80</v>
      </c>
      <c r="F26" s="14" t="s">
        <v>83</v>
      </c>
      <c r="G26" s="15">
        <v>75</v>
      </c>
      <c r="H26" s="15">
        <v>84</v>
      </c>
      <c r="I26" s="15"/>
      <c r="J26" s="16">
        <v>79.5</v>
      </c>
      <c r="K26" s="16">
        <v>84.6</v>
      </c>
      <c r="L26" s="19"/>
      <c r="M26" s="16">
        <f t="shared" si="2"/>
        <v>164.1</v>
      </c>
      <c r="N26" s="14">
        <v>2</v>
      </c>
      <c r="O26" s="20"/>
    </row>
    <row r="27" spans="1:15" s="1" customFormat="1" ht="30.75" customHeight="1">
      <c r="A27" s="9" t="s">
        <v>84</v>
      </c>
      <c r="B27" s="9" t="s">
        <v>36</v>
      </c>
      <c r="C27" s="11" t="s">
        <v>39</v>
      </c>
      <c r="D27" s="9" t="s">
        <v>79</v>
      </c>
      <c r="E27" s="14" t="s">
        <v>80</v>
      </c>
      <c r="F27" s="14" t="s">
        <v>85</v>
      </c>
      <c r="G27" s="15">
        <v>80</v>
      </c>
      <c r="H27" s="15">
        <v>86</v>
      </c>
      <c r="I27" s="15"/>
      <c r="J27" s="16">
        <v>83</v>
      </c>
      <c r="K27" s="16">
        <v>80.8</v>
      </c>
      <c r="L27" s="19"/>
      <c r="M27" s="16">
        <f t="shared" si="2"/>
        <v>163.8</v>
      </c>
      <c r="N27" s="14">
        <v>3</v>
      </c>
      <c r="O27" s="20"/>
    </row>
    <row r="28" spans="1:15" s="1" customFormat="1" ht="30.75" customHeight="1">
      <c r="A28" s="9" t="s">
        <v>86</v>
      </c>
      <c r="B28" s="9" t="s">
        <v>36</v>
      </c>
      <c r="C28" s="11" t="s">
        <v>39</v>
      </c>
      <c r="D28" s="9" t="s">
        <v>79</v>
      </c>
      <c r="E28" s="14" t="s">
        <v>80</v>
      </c>
      <c r="F28" s="14" t="s">
        <v>87</v>
      </c>
      <c r="G28" s="15">
        <v>76</v>
      </c>
      <c r="H28" s="15">
        <v>84</v>
      </c>
      <c r="I28" s="15"/>
      <c r="J28" s="16">
        <v>80</v>
      </c>
      <c r="K28" s="16">
        <v>83.4</v>
      </c>
      <c r="L28" s="19"/>
      <c r="M28" s="16">
        <f t="shared" si="2"/>
        <v>163.4</v>
      </c>
      <c r="N28" s="14">
        <v>4</v>
      </c>
      <c r="O28" s="20"/>
    </row>
    <row r="29" spans="1:15" s="1" customFormat="1" ht="30.75" customHeight="1">
      <c r="A29" s="9" t="s">
        <v>88</v>
      </c>
      <c r="B29" s="9" t="s">
        <v>17</v>
      </c>
      <c r="C29" s="11" t="s">
        <v>39</v>
      </c>
      <c r="D29" s="9" t="s">
        <v>79</v>
      </c>
      <c r="E29" s="14" t="s">
        <v>80</v>
      </c>
      <c r="F29" s="14" t="s">
        <v>89</v>
      </c>
      <c r="G29" s="15">
        <v>78</v>
      </c>
      <c r="H29" s="15">
        <v>82</v>
      </c>
      <c r="I29" s="15"/>
      <c r="J29" s="16">
        <v>80</v>
      </c>
      <c r="K29" s="16">
        <v>81.8</v>
      </c>
      <c r="L29" s="19"/>
      <c r="M29" s="16">
        <f t="shared" si="2"/>
        <v>161.8</v>
      </c>
      <c r="N29" s="14">
        <v>5</v>
      </c>
      <c r="O29" s="20"/>
    </row>
    <row r="30" spans="1:15" s="1" customFormat="1" ht="30.75" customHeight="1">
      <c r="A30" s="9" t="s">
        <v>90</v>
      </c>
      <c r="B30" s="9" t="s">
        <v>36</v>
      </c>
      <c r="C30" s="11" t="s">
        <v>39</v>
      </c>
      <c r="D30" s="9" t="s">
        <v>79</v>
      </c>
      <c r="E30" s="14" t="s">
        <v>80</v>
      </c>
      <c r="F30" s="14" t="s">
        <v>91</v>
      </c>
      <c r="G30" s="15">
        <v>79</v>
      </c>
      <c r="H30" s="15">
        <v>79</v>
      </c>
      <c r="I30" s="15"/>
      <c r="J30" s="16">
        <v>79</v>
      </c>
      <c r="K30" s="16">
        <v>82.2</v>
      </c>
      <c r="L30" s="21"/>
      <c r="M30" s="16">
        <f t="shared" si="2"/>
        <v>161.2</v>
      </c>
      <c r="N30" s="14">
        <v>6</v>
      </c>
      <c r="O30" s="20"/>
    </row>
    <row r="31" spans="1:15" s="1" customFormat="1" ht="30.75" customHeight="1">
      <c r="A31" s="9" t="s">
        <v>92</v>
      </c>
      <c r="B31" s="9" t="s">
        <v>36</v>
      </c>
      <c r="C31" s="11" t="s">
        <v>93</v>
      </c>
      <c r="D31" s="9" t="s">
        <v>59</v>
      </c>
      <c r="E31" s="14" t="s">
        <v>94</v>
      </c>
      <c r="F31" s="14" t="s">
        <v>95</v>
      </c>
      <c r="G31" s="15">
        <v>71</v>
      </c>
      <c r="H31" s="15">
        <v>83</v>
      </c>
      <c r="I31" s="15"/>
      <c r="J31" s="16">
        <v>77</v>
      </c>
      <c r="K31" s="16">
        <v>85.8</v>
      </c>
      <c r="L31" s="15">
        <v>1</v>
      </c>
      <c r="M31" s="16">
        <f t="shared" si="2"/>
        <v>162.8</v>
      </c>
      <c r="N31" s="14">
        <v>1</v>
      </c>
      <c r="O31" s="20"/>
    </row>
    <row r="32" spans="1:15" s="1" customFormat="1" ht="30.75" customHeight="1">
      <c r="A32" s="9" t="s">
        <v>96</v>
      </c>
      <c r="B32" s="9" t="s">
        <v>17</v>
      </c>
      <c r="C32" s="11" t="s">
        <v>93</v>
      </c>
      <c r="D32" s="9" t="s">
        <v>59</v>
      </c>
      <c r="E32" s="14" t="s">
        <v>94</v>
      </c>
      <c r="F32" s="14" t="s">
        <v>97</v>
      </c>
      <c r="G32" s="15">
        <v>76</v>
      </c>
      <c r="H32" s="15">
        <v>76</v>
      </c>
      <c r="I32" s="15"/>
      <c r="J32" s="16">
        <v>76</v>
      </c>
      <c r="K32" s="16">
        <v>85.5</v>
      </c>
      <c r="L32" s="15"/>
      <c r="M32" s="16">
        <f t="shared" si="2"/>
        <v>161.5</v>
      </c>
      <c r="N32" s="14">
        <v>2</v>
      </c>
      <c r="O32" s="20"/>
    </row>
    <row r="33" spans="1:15" s="1" customFormat="1" ht="30.75" customHeight="1">
      <c r="A33" s="9" t="s">
        <v>98</v>
      </c>
      <c r="B33" s="9" t="s">
        <v>36</v>
      </c>
      <c r="C33" s="11" t="s">
        <v>93</v>
      </c>
      <c r="D33" s="9" t="s">
        <v>59</v>
      </c>
      <c r="E33" s="14" t="s">
        <v>94</v>
      </c>
      <c r="F33" s="14" t="s">
        <v>99</v>
      </c>
      <c r="G33" s="15">
        <v>76</v>
      </c>
      <c r="H33" s="15">
        <v>76</v>
      </c>
      <c r="I33" s="15"/>
      <c r="J33" s="16">
        <v>76</v>
      </c>
      <c r="K33" s="16">
        <v>85.2</v>
      </c>
      <c r="L33" s="15"/>
      <c r="M33" s="16">
        <f t="shared" si="2"/>
        <v>161.2</v>
      </c>
      <c r="N33" s="14">
        <v>3</v>
      </c>
      <c r="O33" s="20"/>
    </row>
    <row r="34" spans="1:15" s="1" customFormat="1" ht="30.75" customHeight="1">
      <c r="A34" s="9" t="s">
        <v>100</v>
      </c>
      <c r="B34" s="9" t="s">
        <v>36</v>
      </c>
      <c r="C34" s="11" t="s">
        <v>93</v>
      </c>
      <c r="D34" s="9" t="s">
        <v>101</v>
      </c>
      <c r="E34" s="14" t="s">
        <v>102</v>
      </c>
      <c r="F34" s="14" t="s">
        <v>103</v>
      </c>
      <c r="G34" s="15">
        <v>72</v>
      </c>
      <c r="H34" s="15">
        <v>90</v>
      </c>
      <c r="I34" s="15"/>
      <c r="J34" s="16">
        <v>81</v>
      </c>
      <c r="K34" s="16">
        <v>86.4</v>
      </c>
      <c r="L34" s="17">
        <v>1</v>
      </c>
      <c r="M34" s="16">
        <f t="shared" si="2"/>
        <v>167.4</v>
      </c>
      <c r="N34" s="14">
        <v>1</v>
      </c>
      <c r="O34" s="20"/>
    </row>
    <row r="35" spans="1:15" s="1" customFormat="1" ht="30.75" customHeight="1">
      <c r="A35" s="9" t="s">
        <v>104</v>
      </c>
      <c r="B35" s="9" t="s">
        <v>17</v>
      </c>
      <c r="C35" s="11" t="s">
        <v>93</v>
      </c>
      <c r="D35" s="9" t="s">
        <v>101</v>
      </c>
      <c r="E35" s="14" t="s">
        <v>102</v>
      </c>
      <c r="F35" s="14" t="s">
        <v>105</v>
      </c>
      <c r="G35" s="15">
        <v>76</v>
      </c>
      <c r="H35" s="15">
        <v>88</v>
      </c>
      <c r="I35" s="15"/>
      <c r="J35" s="16">
        <v>82</v>
      </c>
      <c r="K35" s="16">
        <v>84.8</v>
      </c>
      <c r="L35" s="19"/>
      <c r="M35" s="16">
        <f t="shared" si="2"/>
        <v>166.8</v>
      </c>
      <c r="N35" s="14">
        <v>2</v>
      </c>
      <c r="O35" s="20" t="s">
        <v>22</v>
      </c>
    </row>
    <row r="36" spans="1:15" s="1" customFormat="1" ht="30.75" customHeight="1">
      <c r="A36" s="9" t="s">
        <v>106</v>
      </c>
      <c r="B36" s="9" t="s">
        <v>36</v>
      </c>
      <c r="C36" s="11" t="s">
        <v>93</v>
      </c>
      <c r="D36" s="9" t="s">
        <v>101</v>
      </c>
      <c r="E36" s="14" t="s">
        <v>102</v>
      </c>
      <c r="F36" s="14" t="s">
        <v>107</v>
      </c>
      <c r="G36" s="15">
        <v>73</v>
      </c>
      <c r="H36" s="15">
        <v>81</v>
      </c>
      <c r="I36" s="15"/>
      <c r="J36" s="16">
        <v>77</v>
      </c>
      <c r="K36" s="16">
        <v>85.5</v>
      </c>
      <c r="L36" s="19"/>
      <c r="M36" s="16">
        <f t="shared" si="2"/>
        <v>162.5</v>
      </c>
      <c r="N36" s="14">
        <v>3</v>
      </c>
      <c r="O36" s="20"/>
    </row>
    <row r="37" spans="1:15" s="1" customFormat="1" ht="30.75" customHeight="1">
      <c r="A37" s="9" t="s">
        <v>108</v>
      </c>
      <c r="B37" s="9" t="s">
        <v>36</v>
      </c>
      <c r="C37" s="11" t="s">
        <v>93</v>
      </c>
      <c r="D37" s="9" t="s">
        <v>101</v>
      </c>
      <c r="E37" s="14" t="s">
        <v>102</v>
      </c>
      <c r="F37" s="14" t="s">
        <v>109</v>
      </c>
      <c r="G37" s="15">
        <v>72</v>
      </c>
      <c r="H37" s="15">
        <v>82</v>
      </c>
      <c r="I37" s="15"/>
      <c r="J37" s="16">
        <v>77</v>
      </c>
      <c r="K37" s="22" t="s">
        <v>50</v>
      </c>
      <c r="L37" s="21"/>
      <c r="M37" s="16">
        <f>J37</f>
        <v>77</v>
      </c>
      <c r="N37" s="14"/>
      <c r="O37" s="20"/>
    </row>
    <row r="38" spans="1:15" s="1" customFormat="1" ht="30.75" customHeight="1">
      <c r="A38" s="9" t="s">
        <v>110</v>
      </c>
      <c r="B38" s="9" t="s">
        <v>17</v>
      </c>
      <c r="C38" s="11" t="s">
        <v>111</v>
      </c>
      <c r="D38" s="9" t="s">
        <v>112</v>
      </c>
      <c r="E38" s="14" t="s">
        <v>113</v>
      </c>
      <c r="F38" s="14" t="s">
        <v>114</v>
      </c>
      <c r="G38" s="15">
        <v>80</v>
      </c>
      <c r="H38" s="15">
        <v>87</v>
      </c>
      <c r="I38" s="15"/>
      <c r="J38" s="16">
        <v>83.5</v>
      </c>
      <c r="K38" s="16">
        <v>84.8</v>
      </c>
      <c r="L38" s="15">
        <v>1</v>
      </c>
      <c r="M38" s="16">
        <f aca="true" t="shared" si="3" ref="M38:M62">J38+K38</f>
        <v>168.3</v>
      </c>
      <c r="N38" s="14">
        <v>1</v>
      </c>
      <c r="O38" s="20"/>
    </row>
    <row r="39" spans="1:15" s="1" customFormat="1" ht="30.75" customHeight="1">
      <c r="A39" s="9" t="s">
        <v>115</v>
      </c>
      <c r="B39" s="9" t="s">
        <v>17</v>
      </c>
      <c r="C39" s="11" t="s">
        <v>111</v>
      </c>
      <c r="D39" s="9" t="s">
        <v>112</v>
      </c>
      <c r="E39" s="14" t="s">
        <v>113</v>
      </c>
      <c r="F39" s="14" t="s">
        <v>116</v>
      </c>
      <c r="G39" s="15">
        <v>74</v>
      </c>
      <c r="H39" s="15">
        <v>88</v>
      </c>
      <c r="I39" s="15"/>
      <c r="J39" s="16">
        <v>81</v>
      </c>
      <c r="K39" s="16">
        <v>85.6</v>
      </c>
      <c r="L39" s="15"/>
      <c r="M39" s="16">
        <f t="shared" si="3"/>
        <v>166.6</v>
      </c>
      <c r="N39" s="14">
        <v>2</v>
      </c>
      <c r="O39" s="20"/>
    </row>
    <row r="40" spans="1:15" s="1" customFormat="1" ht="30.75" customHeight="1">
      <c r="A40" s="9" t="s">
        <v>117</v>
      </c>
      <c r="B40" s="9" t="s">
        <v>17</v>
      </c>
      <c r="C40" s="11" t="s">
        <v>111</v>
      </c>
      <c r="D40" s="9" t="s">
        <v>112</v>
      </c>
      <c r="E40" s="14" t="s">
        <v>113</v>
      </c>
      <c r="F40" s="14" t="s">
        <v>118</v>
      </c>
      <c r="G40" s="15">
        <v>75</v>
      </c>
      <c r="H40" s="15">
        <v>84</v>
      </c>
      <c r="I40" s="15"/>
      <c r="J40" s="16">
        <v>79.5</v>
      </c>
      <c r="K40" s="16">
        <v>83</v>
      </c>
      <c r="L40" s="15"/>
      <c r="M40" s="16">
        <f t="shared" si="3"/>
        <v>162.5</v>
      </c>
      <c r="N40" s="14">
        <v>3</v>
      </c>
      <c r="O40" s="20"/>
    </row>
    <row r="41" spans="1:15" s="1" customFormat="1" ht="30.75" customHeight="1">
      <c r="A41" s="9" t="s">
        <v>119</v>
      </c>
      <c r="B41" s="9" t="s">
        <v>17</v>
      </c>
      <c r="C41" s="11" t="s">
        <v>120</v>
      </c>
      <c r="D41" s="9" t="s">
        <v>121</v>
      </c>
      <c r="E41" s="14" t="s">
        <v>122</v>
      </c>
      <c r="F41" s="14" t="s">
        <v>123</v>
      </c>
      <c r="G41" s="15">
        <v>82</v>
      </c>
      <c r="H41" s="15">
        <v>83</v>
      </c>
      <c r="I41" s="15"/>
      <c r="J41" s="16">
        <v>82.5</v>
      </c>
      <c r="K41" s="16">
        <v>84.2</v>
      </c>
      <c r="L41" s="17">
        <v>1</v>
      </c>
      <c r="M41" s="16">
        <f t="shared" si="3"/>
        <v>166.7</v>
      </c>
      <c r="N41" s="14">
        <v>1</v>
      </c>
      <c r="O41" s="20"/>
    </row>
    <row r="42" spans="1:15" s="1" customFormat="1" ht="30.75" customHeight="1">
      <c r="A42" s="9" t="s">
        <v>124</v>
      </c>
      <c r="B42" s="9" t="s">
        <v>17</v>
      </c>
      <c r="C42" s="11" t="s">
        <v>120</v>
      </c>
      <c r="D42" s="9" t="s">
        <v>121</v>
      </c>
      <c r="E42" s="14" t="s">
        <v>122</v>
      </c>
      <c r="F42" s="14" t="s">
        <v>125</v>
      </c>
      <c r="G42" s="15">
        <v>79</v>
      </c>
      <c r="H42" s="15">
        <v>83</v>
      </c>
      <c r="I42" s="15"/>
      <c r="J42" s="16">
        <v>81</v>
      </c>
      <c r="K42" s="16">
        <v>85.2</v>
      </c>
      <c r="L42" s="19"/>
      <c r="M42" s="16">
        <f t="shared" si="3"/>
        <v>166.2</v>
      </c>
      <c r="N42" s="14">
        <v>2</v>
      </c>
      <c r="O42" s="20"/>
    </row>
    <row r="43" spans="1:15" s="1" customFormat="1" ht="30.75" customHeight="1">
      <c r="A43" s="9" t="s">
        <v>126</v>
      </c>
      <c r="B43" s="9" t="s">
        <v>17</v>
      </c>
      <c r="C43" s="11" t="s">
        <v>120</v>
      </c>
      <c r="D43" s="9" t="s">
        <v>121</v>
      </c>
      <c r="E43" s="14" t="s">
        <v>122</v>
      </c>
      <c r="F43" s="14" t="s">
        <v>127</v>
      </c>
      <c r="G43" s="15">
        <v>80</v>
      </c>
      <c r="H43" s="15">
        <v>78</v>
      </c>
      <c r="I43" s="15"/>
      <c r="J43" s="16">
        <v>79</v>
      </c>
      <c r="K43" s="16">
        <v>86.6</v>
      </c>
      <c r="L43" s="19"/>
      <c r="M43" s="16">
        <f t="shared" si="3"/>
        <v>165.6</v>
      </c>
      <c r="N43" s="14">
        <v>3</v>
      </c>
      <c r="O43" s="20"/>
    </row>
    <row r="44" spans="1:15" s="1" customFormat="1" ht="30.75" customHeight="1">
      <c r="A44" s="9" t="s">
        <v>128</v>
      </c>
      <c r="B44" s="9" t="s">
        <v>36</v>
      </c>
      <c r="C44" s="11" t="s">
        <v>120</v>
      </c>
      <c r="D44" s="9" t="s">
        <v>121</v>
      </c>
      <c r="E44" s="14" t="s">
        <v>122</v>
      </c>
      <c r="F44" s="14" t="s">
        <v>129</v>
      </c>
      <c r="G44" s="15">
        <v>80</v>
      </c>
      <c r="H44" s="15">
        <v>78</v>
      </c>
      <c r="I44" s="15"/>
      <c r="J44" s="16">
        <v>79</v>
      </c>
      <c r="K44" s="16">
        <v>82.2</v>
      </c>
      <c r="L44" s="21"/>
      <c r="M44" s="16">
        <f t="shared" si="3"/>
        <v>161.2</v>
      </c>
      <c r="N44" s="14">
        <v>4</v>
      </c>
      <c r="O44" s="23"/>
    </row>
    <row r="45" spans="1:15" s="1" customFormat="1" ht="30.75" customHeight="1">
      <c r="A45" s="9" t="s">
        <v>130</v>
      </c>
      <c r="B45" s="9" t="s">
        <v>36</v>
      </c>
      <c r="C45" s="11" t="s">
        <v>131</v>
      </c>
      <c r="D45" s="9" t="s">
        <v>132</v>
      </c>
      <c r="E45" s="14" t="s">
        <v>133</v>
      </c>
      <c r="F45" s="14" t="s">
        <v>134</v>
      </c>
      <c r="G45" s="15">
        <v>72</v>
      </c>
      <c r="H45" s="15">
        <v>79</v>
      </c>
      <c r="I45" s="15"/>
      <c r="J45" s="16">
        <v>75.5</v>
      </c>
      <c r="K45" s="16">
        <v>87.8</v>
      </c>
      <c r="L45" s="17">
        <v>1</v>
      </c>
      <c r="M45" s="16">
        <f t="shared" si="3"/>
        <v>163.3</v>
      </c>
      <c r="N45" s="14">
        <v>1</v>
      </c>
      <c r="O45" s="18" t="s">
        <v>135</v>
      </c>
    </row>
    <row r="46" spans="1:15" s="1" customFormat="1" ht="30.75" customHeight="1">
      <c r="A46" s="9" t="s">
        <v>38</v>
      </c>
      <c r="B46" s="9" t="s">
        <v>36</v>
      </c>
      <c r="C46" s="11" t="s">
        <v>131</v>
      </c>
      <c r="D46" s="9" t="s">
        <v>132</v>
      </c>
      <c r="E46" s="14" t="s">
        <v>133</v>
      </c>
      <c r="F46" s="14" t="s">
        <v>136</v>
      </c>
      <c r="G46" s="15">
        <v>72</v>
      </c>
      <c r="H46" s="15">
        <v>79</v>
      </c>
      <c r="I46" s="15"/>
      <c r="J46" s="16">
        <v>75.5</v>
      </c>
      <c r="K46" s="16">
        <v>85.4</v>
      </c>
      <c r="L46" s="19"/>
      <c r="M46" s="16">
        <f t="shared" si="3"/>
        <v>160.9</v>
      </c>
      <c r="N46" s="14">
        <v>2</v>
      </c>
      <c r="O46" s="20"/>
    </row>
    <row r="47" spans="1:15" s="1" customFormat="1" ht="30.75" customHeight="1">
      <c r="A47" s="9" t="s">
        <v>137</v>
      </c>
      <c r="B47" s="9" t="s">
        <v>36</v>
      </c>
      <c r="C47" s="11" t="s">
        <v>131</v>
      </c>
      <c r="D47" s="9" t="s">
        <v>132</v>
      </c>
      <c r="E47" s="14" t="s">
        <v>133</v>
      </c>
      <c r="F47" s="14" t="s">
        <v>138</v>
      </c>
      <c r="G47" s="15">
        <v>71</v>
      </c>
      <c r="H47" s="15">
        <v>80</v>
      </c>
      <c r="I47" s="15"/>
      <c r="J47" s="16">
        <v>75.5</v>
      </c>
      <c r="K47" s="16">
        <v>85.2</v>
      </c>
      <c r="L47" s="21"/>
      <c r="M47" s="16">
        <f t="shared" si="3"/>
        <v>160.7</v>
      </c>
      <c r="N47" s="14">
        <v>3</v>
      </c>
      <c r="O47" s="20"/>
    </row>
    <row r="48" spans="1:15" s="1" customFormat="1" ht="30.75" customHeight="1">
      <c r="A48" s="9" t="s">
        <v>139</v>
      </c>
      <c r="B48" s="9" t="s">
        <v>17</v>
      </c>
      <c r="C48" s="11" t="s">
        <v>140</v>
      </c>
      <c r="D48" s="11" t="s">
        <v>141</v>
      </c>
      <c r="E48" s="14" t="s">
        <v>142</v>
      </c>
      <c r="F48" s="14" t="s">
        <v>143</v>
      </c>
      <c r="G48" s="15">
        <v>63</v>
      </c>
      <c r="H48" s="15">
        <v>71</v>
      </c>
      <c r="I48" s="15"/>
      <c r="J48" s="16">
        <v>67</v>
      </c>
      <c r="K48" s="16">
        <v>82</v>
      </c>
      <c r="L48" s="15">
        <v>1</v>
      </c>
      <c r="M48" s="16">
        <f t="shared" si="3"/>
        <v>149</v>
      </c>
      <c r="N48" s="15">
        <v>1</v>
      </c>
      <c r="O48" s="20"/>
    </row>
    <row r="49" spans="1:15" s="1" customFormat="1" ht="30.75" customHeight="1">
      <c r="A49" s="9" t="s">
        <v>144</v>
      </c>
      <c r="B49" s="9" t="s">
        <v>17</v>
      </c>
      <c r="C49" s="11" t="s">
        <v>140</v>
      </c>
      <c r="D49" s="9" t="s">
        <v>145</v>
      </c>
      <c r="E49" s="14" t="s">
        <v>146</v>
      </c>
      <c r="F49" s="14" t="s">
        <v>147</v>
      </c>
      <c r="G49" s="15">
        <v>83</v>
      </c>
      <c r="H49" s="15">
        <v>85</v>
      </c>
      <c r="I49" s="15"/>
      <c r="J49" s="16">
        <v>84</v>
      </c>
      <c r="K49" s="16">
        <v>83</v>
      </c>
      <c r="L49" s="15">
        <v>1</v>
      </c>
      <c r="M49" s="16">
        <f t="shared" si="3"/>
        <v>167</v>
      </c>
      <c r="N49" s="14">
        <v>1</v>
      </c>
      <c r="O49" s="20"/>
    </row>
    <row r="50" spans="1:15" s="1" customFormat="1" ht="30.75" customHeight="1">
      <c r="A50" s="9" t="s">
        <v>148</v>
      </c>
      <c r="B50" s="9" t="s">
        <v>17</v>
      </c>
      <c r="C50" s="11" t="s">
        <v>140</v>
      </c>
      <c r="D50" s="9" t="s">
        <v>145</v>
      </c>
      <c r="E50" s="14" t="s">
        <v>146</v>
      </c>
      <c r="F50" s="14" t="s">
        <v>149</v>
      </c>
      <c r="G50" s="15">
        <v>77</v>
      </c>
      <c r="H50" s="15">
        <v>84</v>
      </c>
      <c r="I50" s="15"/>
      <c r="J50" s="16">
        <v>80.5</v>
      </c>
      <c r="K50" s="16">
        <v>84</v>
      </c>
      <c r="L50" s="15"/>
      <c r="M50" s="16">
        <f t="shared" si="3"/>
        <v>164.5</v>
      </c>
      <c r="N50" s="14">
        <v>2</v>
      </c>
      <c r="O50" s="20"/>
    </row>
    <row r="51" spans="1:15" s="1" customFormat="1" ht="30.75" customHeight="1">
      <c r="A51" s="9" t="s">
        <v>150</v>
      </c>
      <c r="B51" s="9" t="s">
        <v>36</v>
      </c>
      <c r="C51" s="11" t="s">
        <v>140</v>
      </c>
      <c r="D51" s="9" t="s">
        <v>145</v>
      </c>
      <c r="E51" s="14" t="s">
        <v>146</v>
      </c>
      <c r="F51" s="14" t="s">
        <v>151</v>
      </c>
      <c r="G51" s="15">
        <v>76</v>
      </c>
      <c r="H51" s="15">
        <v>82</v>
      </c>
      <c r="I51" s="15"/>
      <c r="J51" s="16">
        <v>79</v>
      </c>
      <c r="K51" s="16">
        <v>79.6</v>
      </c>
      <c r="L51" s="15"/>
      <c r="M51" s="16">
        <f t="shared" si="3"/>
        <v>158.6</v>
      </c>
      <c r="N51" s="14">
        <v>3</v>
      </c>
      <c r="O51" s="20" t="s">
        <v>135</v>
      </c>
    </row>
    <row r="52" spans="1:15" s="1" customFormat="1" ht="30.75" customHeight="1">
      <c r="A52" s="9" t="s">
        <v>152</v>
      </c>
      <c r="B52" s="9" t="s">
        <v>17</v>
      </c>
      <c r="C52" s="11" t="s">
        <v>153</v>
      </c>
      <c r="D52" s="9" t="s">
        <v>154</v>
      </c>
      <c r="E52" s="14" t="s">
        <v>155</v>
      </c>
      <c r="F52" s="14" t="s">
        <v>156</v>
      </c>
      <c r="G52" s="15">
        <v>77</v>
      </c>
      <c r="H52" s="15">
        <v>85</v>
      </c>
      <c r="I52" s="15"/>
      <c r="J52" s="16">
        <v>81</v>
      </c>
      <c r="K52" s="16">
        <v>85.8</v>
      </c>
      <c r="L52" s="17">
        <v>5</v>
      </c>
      <c r="M52" s="16">
        <f t="shared" si="3"/>
        <v>166.8</v>
      </c>
      <c r="N52" s="14">
        <v>1</v>
      </c>
      <c r="O52" s="20"/>
    </row>
    <row r="53" spans="1:15" s="1" customFormat="1" ht="30.75" customHeight="1">
      <c r="A53" s="9" t="s">
        <v>157</v>
      </c>
      <c r="B53" s="9" t="s">
        <v>36</v>
      </c>
      <c r="C53" s="11" t="s">
        <v>153</v>
      </c>
      <c r="D53" s="9" t="s">
        <v>154</v>
      </c>
      <c r="E53" s="14" t="s">
        <v>155</v>
      </c>
      <c r="F53" s="14" t="s">
        <v>158</v>
      </c>
      <c r="G53" s="15">
        <v>72</v>
      </c>
      <c r="H53" s="15">
        <v>80</v>
      </c>
      <c r="I53" s="15"/>
      <c r="J53" s="16">
        <v>76</v>
      </c>
      <c r="K53" s="16">
        <v>84.2</v>
      </c>
      <c r="L53" s="19"/>
      <c r="M53" s="16">
        <f t="shared" si="3"/>
        <v>160.2</v>
      </c>
      <c r="N53" s="14">
        <v>2</v>
      </c>
      <c r="O53" s="20"/>
    </row>
    <row r="54" spans="1:15" s="1" customFormat="1" ht="30.75" customHeight="1">
      <c r="A54" s="9" t="s">
        <v>159</v>
      </c>
      <c r="B54" s="9" t="s">
        <v>36</v>
      </c>
      <c r="C54" s="11" t="s">
        <v>153</v>
      </c>
      <c r="D54" s="9" t="s">
        <v>154</v>
      </c>
      <c r="E54" s="14" t="s">
        <v>155</v>
      </c>
      <c r="F54" s="14" t="s">
        <v>160</v>
      </c>
      <c r="G54" s="15">
        <v>65</v>
      </c>
      <c r="H54" s="15">
        <v>84</v>
      </c>
      <c r="I54" s="15"/>
      <c r="J54" s="16">
        <v>74.5</v>
      </c>
      <c r="K54" s="16">
        <v>84.4</v>
      </c>
      <c r="L54" s="19"/>
      <c r="M54" s="16">
        <f t="shared" si="3"/>
        <v>158.9</v>
      </c>
      <c r="N54" s="14">
        <v>3</v>
      </c>
      <c r="O54" s="20"/>
    </row>
    <row r="55" spans="1:15" s="1" customFormat="1" ht="30.75" customHeight="1">
      <c r="A55" s="9" t="s">
        <v>161</v>
      </c>
      <c r="B55" s="9" t="s">
        <v>17</v>
      </c>
      <c r="C55" s="11" t="s">
        <v>153</v>
      </c>
      <c r="D55" s="9" t="s">
        <v>154</v>
      </c>
      <c r="E55" s="14" t="s">
        <v>155</v>
      </c>
      <c r="F55" s="14" t="s">
        <v>162</v>
      </c>
      <c r="G55" s="15">
        <v>66</v>
      </c>
      <c r="H55" s="15">
        <v>83</v>
      </c>
      <c r="I55" s="15"/>
      <c r="J55" s="16">
        <v>74.5</v>
      </c>
      <c r="K55" s="16">
        <v>83.8</v>
      </c>
      <c r="L55" s="19"/>
      <c r="M55" s="16">
        <f t="shared" si="3"/>
        <v>158.3</v>
      </c>
      <c r="N55" s="14">
        <v>4</v>
      </c>
      <c r="O55" s="20"/>
    </row>
    <row r="56" spans="1:15" s="1" customFormat="1" ht="30.75" customHeight="1">
      <c r="A56" s="9" t="s">
        <v>163</v>
      </c>
      <c r="B56" s="9" t="s">
        <v>17</v>
      </c>
      <c r="C56" s="11" t="s">
        <v>153</v>
      </c>
      <c r="D56" s="9" t="s">
        <v>154</v>
      </c>
      <c r="E56" s="14" t="s">
        <v>155</v>
      </c>
      <c r="F56" s="14" t="s">
        <v>164</v>
      </c>
      <c r="G56" s="15">
        <v>69</v>
      </c>
      <c r="H56" s="15">
        <v>80</v>
      </c>
      <c r="I56" s="15"/>
      <c r="J56" s="16">
        <v>74.5</v>
      </c>
      <c r="K56" s="16">
        <v>83.4</v>
      </c>
      <c r="L56" s="19"/>
      <c r="M56" s="16">
        <f t="shared" si="3"/>
        <v>157.9</v>
      </c>
      <c r="N56" s="14">
        <v>5</v>
      </c>
      <c r="O56" s="20"/>
    </row>
    <row r="57" spans="1:15" s="1" customFormat="1" ht="30.75" customHeight="1">
      <c r="A57" s="9" t="s">
        <v>165</v>
      </c>
      <c r="B57" s="9" t="s">
        <v>17</v>
      </c>
      <c r="C57" s="11" t="s">
        <v>153</v>
      </c>
      <c r="D57" s="9" t="s">
        <v>154</v>
      </c>
      <c r="E57" s="14" t="s">
        <v>155</v>
      </c>
      <c r="F57" s="14" t="s">
        <v>166</v>
      </c>
      <c r="G57" s="15">
        <v>75</v>
      </c>
      <c r="H57" s="15">
        <v>76</v>
      </c>
      <c r="I57" s="15"/>
      <c r="J57" s="16">
        <v>75.5</v>
      </c>
      <c r="K57" s="16">
        <v>82.2</v>
      </c>
      <c r="L57" s="19"/>
      <c r="M57" s="16">
        <f t="shared" si="3"/>
        <v>157.7</v>
      </c>
      <c r="N57" s="14">
        <v>6</v>
      </c>
      <c r="O57" s="20"/>
    </row>
    <row r="58" spans="1:15" s="1" customFormat="1" ht="30.75" customHeight="1">
      <c r="A58" s="9" t="s">
        <v>167</v>
      </c>
      <c r="B58" s="9" t="s">
        <v>17</v>
      </c>
      <c r="C58" s="11" t="s">
        <v>153</v>
      </c>
      <c r="D58" s="9" t="s">
        <v>154</v>
      </c>
      <c r="E58" s="14" t="s">
        <v>155</v>
      </c>
      <c r="F58" s="14" t="s">
        <v>168</v>
      </c>
      <c r="G58" s="15">
        <v>73</v>
      </c>
      <c r="H58" s="15">
        <v>72</v>
      </c>
      <c r="I58" s="15"/>
      <c r="J58" s="16">
        <v>72.5</v>
      </c>
      <c r="K58" s="16">
        <v>83.2</v>
      </c>
      <c r="L58" s="19"/>
      <c r="M58" s="16">
        <f t="shared" si="3"/>
        <v>155.7</v>
      </c>
      <c r="N58" s="14">
        <v>7</v>
      </c>
      <c r="O58" s="20"/>
    </row>
    <row r="59" spans="1:15" s="1" customFormat="1" ht="30.75" customHeight="1">
      <c r="A59" s="9" t="s">
        <v>169</v>
      </c>
      <c r="B59" s="9" t="s">
        <v>17</v>
      </c>
      <c r="C59" s="11" t="s">
        <v>153</v>
      </c>
      <c r="D59" s="9" t="s">
        <v>154</v>
      </c>
      <c r="E59" s="14" t="s">
        <v>155</v>
      </c>
      <c r="F59" s="14" t="s">
        <v>170</v>
      </c>
      <c r="G59" s="15">
        <v>65</v>
      </c>
      <c r="H59" s="15">
        <v>79</v>
      </c>
      <c r="I59" s="15"/>
      <c r="J59" s="16">
        <v>72</v>
      </c>
      <c r="K59" s="16">
        <v>83</v>
      </c>
      <c r="L59" s="19"/>
      <c r="M59" s="16">
        <f t="shared" si="3"/>
        <v>155</v>
      </c>
      <c r="N59" s="14">
        <v>8</v>
      </c>
      <c r="O59" s="20"/>
    </row>
    <row r="60" spans="1:15" s="1" customFormat="1" ht="30.75" customHeight="1">
      <c r="A60" s="9" t="s">
        <v>171</v>
      </c>
      <c r="B60" s="9" t="s">
        <v>17</v>
      </c>
      <c r="C60" s="11" t="s">
        <v>153</v>
      </c>
      <c r="D60" s="9" t="s">
        <v>154</v>
      </c>
      <c r="E60" s="14" t="s">
        <v>155</v>
      </c>
      <c r="F60" s="14" t="s">
        <v>172</v>
      </c>
      <c r="G60" s="15">
        <v>67</v>
      </c>
      <c r="H60" s="15">
        <v>76</v>
      </c>
      <c r="I60" s="15"/>
      <c r="J60" s="16">
        <v>71.5</v>
      </c>
      <c r="K60" s="16">
        <v>81</v>
      </c>
      <c r="L60" s="19"/>
      <c r="M60" s="16">
        <f t="shared" si="3"/>
        <v>152.5</v>
      </c>
      <c r="N60" s="14">
        <v>9</v>
      </c>
      <c r="O60" s="20"/>
    </row>
    <row r="61" spans="1:15" s="2" customFormat="1" ht="30.75" customHeight="1">
      <c r="A61" s="9" t="s">
        <v>173</v>
      </c>
      <c r="B61" s="9" t="s">
        <v>17</v>
      </c>
      <c r="C61" s="11" t="s">
        <v>153</v>
      </c>
      <c r="D61" s="9" t="s">
        <v>154</v>
      </c>
      <c r="E61" s="14" t="s">
        <v>155</v>
      </c>
      <c r="F61" s="14" t="s">
        <v>174</v>
      </c>
      <c r="G61" s="15">
        <v>64</v>
      </c>
      <c r="H61" s="15">
        <v>77</v>
      </c>
      <c r="I61" s="15"/>
      <c r="J61" s="16">
        <v>70.5</v>
      </c>
      <c r="K61" s="16">
        <v>81.8</v>
      </c>
      <c r="L61" s="19"/>
      <c r="M61" s="16">
        <f t="shared" si="3"/>
        <v>152.3</v>
      </c>
      <c r="N61" s="14">
        <v>10</v>
      </c>
      <c r="O61" s="20"/>
    </row>
    <row r="62" spans="1:15" s="2" customFormat="1" ht="30.75" customHeight="1">
      <c r="A62" s="9" t="s">
        <v>175</v>
      </c>
      <c r="B62" s="9" t="s">
        <v>17</v>
      </c>
      <c r="C62" s="11" t="s">
        <v>153</v>
      </c>
      <c r="D62" s="9" t="s">
        <v>154</v>
      </c>
      <c r="E62" s="14" t="s">
        <v>155</v>
      </c>
      <c r="F62" s="14" t="s">
        <v>176</v>
      </c>
      <c r="G62" s="15">
        <v>71</v>
      </c>
      <c r="H62" s="15">
        <v>68</v>
      </c>
      <c r="I62" s="15"/>
      <c r="J62" s="16">
        <v>69.5</v>
      </c>
      <c r="K62" s="16">
        <v>79.4</v>
      </c>
      <c r="L62" s="19"/>
      <c r="M62" s="16">
        <f t="shared" si="3"/>
        <v>148.9</v>
      </c>
      <c r="N62" s="14">
        <v>11</v>
      </c>
      <c r="O62" s="20"/>
    </row>
    <row r="63" spans="1:15" s="1" customFormat="1" ht="30.75" customHeight="1">
      <c r="A63" s="9" t="s">
        <v>177</v>
      </c>
      <c r="B63" s="9" t="s">
        <v>17</v>
      </c>
      <c r="C63" s="11" t="s">
        <v>153</v>
      </c>
      <c r="D63" s="9" t="s">
        <v>154</v>
      </c>
      <c r="E63" s="14" t="s">
        <v>155</v>
      </c>
      <c r="F63" s="14" t="s">
        <v>178</v>
      </c>
      <c r="G63" s="15">
        <v>72</v>
      </c>
      <c r="H63" s="15">
        <v>75</v>
      </c>
      <c r="I63" s="15"/>
      <c r="J63" s="16">
        <v>73.5</v>
      </c>
      <c r="K63" s="22" t="s">
        <v>50</v>
      </c>
      <c r="L63" s="19"/>
      <c r="M63" s="16">
        <f>J63</f>
        <v>73.5</v>
      </c>
      <c r="N63" s="14"/>
      <c r="O63" s="20"/>
    </row>
    <row r="64" spans="1:15" s="1" customFormat="1" ht="30.75" customHeight="1">
      <c r="A64" s="9" t="s">
        <v>179</v>
      </c>
      <c r="B64" s="9" t="s">
        <v>17</v>
      </c>
      <c r="C64" s="11" t="s">
        <v>153</v>
      </c>
      <c r="D64" s="9" t="s">
        <v>154</v>
      </c>
      <c r="E64" s="14" t="s">
        <v>155</v>
      </c>
      <c r="F64" s="14" t="s">
        <v>180</v>
      </c>
      <c r="G64" s="15">
        <v>64</v>
      </c>
      <c r="H64" s="15">
        <v>78</v>
      </c>
      <c r="I64" s="15"/>
      <c r="J64" s="16">
        <v>71</v>
      </c>
      <c r="K64" s="22" t="s">
        <v>50</v>
      </c>
      <c r="L64" s="19"/>
      <c r="M64" s="16">
        <f>J64</f>
        <v>71</v>
      </c>
      <c r="N64" s="14"/>
      <c r="O64" s="20"/>
    </row>
    <row r="65" spans="1:15" s="2" customFormat="1" ht="30.75" customHeight="1">
      <c r="A65" s="9" t="s">
        <v>181</v>
      </c>
      <c r="B65" s="9" t="s">
        <v>36</v>
      </c>
      <c r="C65" s="11" t="s">
        <v>153</v>
      </c>
      <c r="D65" s="9" t="s">
        <v>154</v>
      </c>
      <c r="E65" s="14" t="s">
        <v>155</v>
      </c>
      <c r="F65" s="14" t="s">
        <v>182</v>
      </c>
      <c r="G65" s="15">
        <v>72</v>
      </c>
      <c r="H65" s="15">
        <v>69</v>
      </c>
      <c r="I65" s="15"/>
      <c r="J65" s="16">
        <v>70.5</v>
      </c>
      <c r="K65" s="22" t="s">
        <v>50</v>
      </c>
      <c r="L65" s="21"/>
      <c r="M65" s="16">
        <f>J65</f>
        <v>70.5</v>
      </c>
      <c r="N65" s="14"/>
      <c r="O65" s="20"/>
    </row>
    <row r="66" spans="1:15" s="1" customFormat="1" ht="30.75" customHeight="1">
      <c r="A66" s="9" t="s">
        <v>183</v>
      </c>
      <c r="B66" s="9" t="s">
        <v>17</v>
      </c>
      <c r="C66" s="11" t="s">
        <v>153</v>
      </c>
      <c r="D66" s="9" t="s">
        <v>184</v>
      </c>
      <c r="E66" s="14" t="s">
        <v>185</v>
      </c>
      <c r="F66" s="14" t="s">
        <v>186</v>
      </c>
      <c r="G66" s="15">
        <v>77</v>
      </c>
      <c r="H66" s="15">
        <v>84</v>
      </c>
      <c r="I66" s="15"/>
      <c r="J66" s="16">
        <v>80.5</v>
      </c>
      <c r="K66" s="16">
        <v>82.4</v>
      </c>
      <c r="L66" s="15">
        <v>1</v>
      </c>
      <c r="M66" s="16">
        <f aca="true" t="shared" si="4" ref="M66:M75">J66+K66</f>
        <v>162.9</v>
      </c>
      <c r="N66" s="14">
        <v>1</v>
      </c>
      <c r="O66" s="20"/>
    </row>
    <row r="67" spans="1:15" s="1" customFormat="1" ht="30.75" customHeight="1">
      <c r="A67" s="9" t="s">
        <v>187</v>
      </c>
      <c r="B67" s="9" t="s">
        <v>17</v>
      </c>
      <c r="C67" s="11" t="s">
        <v>153</v>
      </c>
      <c r="D67" s="9" t="s">
        <v>184</v>
      </c>
      <c r="E67" s="14" t="s">
        <v>185</v>
      </c>
      <c r="F67" s="14" t="s">
        <v>188</v>
      </c>
      <c r="G67" s="15">
        <v>77</v>
      </c>
      <c r="H67" s="15">
        <v>80</v>
      </c>
      <c r="I67" s="15"/>
      <c r="J67" s="16">
        <v>78.5</v>
      </c>
      <c r="K67" s="16">
        <v>83.6</v>
      </c>
      <c r="L67" s="15"/>
      <c r="M67" s="16">
        <f t="shared" si="4"/>
        <v>162.1</v>
      </c>
      <c r="N67" s="14">
        <v>2</v>
      </c>
      <c r="O67" s="20" t="s">
        <v>135</v>
      </c>
    </row>
    <row r="68" spans="1:15" s="1" customFormat="1" ht="30.75" customHeight="1">
      <c r="A68" s="9" t="s">
        <v>189</v>
      </c>
      <c r="B68" s="9" t="s">
        <v>36</v>
      </c>
      <c r="C68" s="11" t="s">
        <v>153</v>
      </c>
      <c r="D68" s="9" t="s">
        <v>184</v>
      </c>
      <c r="E68" s="14" t="s">
        <v>185</v>
      </c>
      <c r="F68" s="14" t="s">
        <v>190</v>
      </c>
      <c r="G68" s="15">
        <v>73</v>
      </c>
      <c r="H68" s="15">
        <v>81</v>
      </c>
      <c r="I68" s="15"/>
      <c r="J68" s="16">
        <v>77</v>
      </c>
      <c r="K68" s="16">
        <v>82.7</v>
      </c>
      <c r="L68" s="15"/>
      <c r="M68" s="16">
        <f t="shared" si="4"/>
        <v>159.7</v>
      </c>
      <c r="N68" s="14">
        <v>3</v>
      </c>
      <c r="O68" s="20"/>
    </row>
    <row r="69" spans="1:15" s="1" customFormat="1" ht="30.75" customHeight="1">
      <c r="A69" s="9" t="s">
        <v>191</v>
      </c>
      <c r="B69" s="9" t="s">
        <v>17</v>
      </c>
      <c r="C69" s="11" t="s">
        <v>153</v>
      </c>
      <c r="D69" s="9" t="s">
        <v>19</v>
      </c>
      <c r="E69" s="14" t="s">
        <v>192</v>
      </c>
      <c r="F69" s="14" t="s">
        <v>193</v>
      </c>
      <c r="G69" s="15">
        <v>83</v>
      </c>
      <c r="H69" s="15">
        <v>76</v>
      </c>
      <c r="I69" s="15"/>
      <c r="J69" s="16">
        <v>79.5</v>
      </c>
      <c r="K69" s="16">
        <v>83.6</v>
      </c>
      <c r="L69" s="17">
        <v>1</v>
      </c>
      <c r="M69" s="16">
        <f t="shared" si="4"/>
        <v>163.1</v>
      </c>
      <c r="N69" s="14">
        <v>1</v>
      </c>
      <c r="O69" s="20"/>
    </row>
    <row r="70" spans="1:15" s="1" customFormat="1" ht="30.75" customHeight="1">
      <c r="A70" s="9" t="s">
        <v>194</v>
      </c>
      <c r="B70" s="9" t="s">
        <v>36</v>
      </c>
      <c r="C70" s="11" t="s">
        <v>153</v>
      </c>
      <c r="D70" s="9" t="s">
        <v>19</v>
      </c>
      <c r="E70" s="14" t="s">
        <v>192</v>
      </c>
      <c r="F70" s="14" t="s">
        <v>195</v>
      </c>
      <c r="G70" s="15">
        <v>75</v>
      </c>
      <c r="H70" s="15">
        <v>84</v>
      </c>
      <c r="I70" s="15"/>
      <c r="J70" s="16">
        <v>79.5</v>
      </c>
      <c r="K70" s="16">
        <v>83.2</v>
      </c>
      <c r="L70" s="19"/>
      <c r="M70" s="16">
        <f t="shared" si="4"/>
        <v>162.7</v>
      </c>
      <c r="N70" s="14">
        <v>2</v>
      </c>
      <c r="O70" s="20"/>
    </row>
    <row r="71" spans="1:15" s="1" customFormat="1" ht="30.75" customHeight="1">
      <c r="A71" s="9" t="s">
        <v>196</v>
      </c>
      <c r="B71" s="9" t="s">
        <v>17</v>
      </c>
      <c r="C71" s="11" t="s">
        <v>153</v>
      </c>
      <c r="D71" s="9" t="s">
        <v>19</v>
      </c>
      <c r="E71" s="14" t="s">
        <v>192</v>
      </c>
      <c r="F71" s="14" t="s">
        <v>197</v>
      </c>
      <c r="G71" s="15">
        <v>73</v>
      </c>
      <c r="H71" s="15">
        <v>84</v>
      </c>
      <c r="I71" s="15"/>
      <c r="J71" s="16">
        <v>78.5</v>
      </c>
      <c r="K71" s="16">
        <v>84</v>
      </c>
      <c r="L71" s="19"/>
      <c r="M71" s="16">
        <f t="shared" si="4"/>
        <v>162.5</v>
      </c>
      <c r="N71" s="14">
        <v>3</v>
      </c>
      <c r="O71" s="20"/>
    </row>
    <row r="72" spans="1:15" s="1" customFormat="1" ht="30.75" customHeight="1">
      <c r="A72" s="9" t="s">
        <v>198</v>
      </c>
      <c r="B72" s="9" t="s">
        <v>17</v>
      </c>
      <c r="C72" s="11" t="s">
        <v>153</v>
      </c>
      <c r="D72" s="9" t="s">
        <v>19</v>
      </c>
      <c r="E72" s="14" t="s">
        <v>192</v>
      </c>
      <c r="F72" s="14" t="s">
        <v>199</v>
      </c>
      <c r="G72" s="15">
        <v>79</v>
      </c>
      <c r="H72" s="15">
        <v>78</v>
      </c>
      <c r="I72" s="15"/>
      <c r="J72" s="16">
        <v>78.5</v>
      </c>
      <c r="K72" s="16">
        <v>82.8</v>
      </c>
      <c r="L72" s="21"/>
      <c r="M72" s="16">
        <f t="shared" si="4"/>
        <v>161.3</v>
      </c>
      <c r="N72" s="14">
        <v>4</v>
      </c>
      <c r="O72" s="20"/>
    </row>
    <row r="73" spans="1:15" s="1" customFormat="1" ht="30.75" customHeight="1">
      <c r="A73" s="9" t="s">
        <v>200</v>
      </c>
      <c r="B73" s="9" t="s">
        <v>17</v>
      </c>
      <c r="C73" s="11" t="s">
        <v>153</v>
      </c>
      <c r="D73" s="9" t="s">
        <v>201</v>
      </c>
      <c r="E73" s="14" t="s">
        <v>202</v>
      </c>
      <c r="F73" s="14" t="s">
        <v>203</v>
      </c>
      <c r="G73" s="15">
        <v>86</v>
      </c>
      <c r="H73" s="15">
        <v>81</v>
      </c>
      <c r="I73" s="15"/>
      <c r="J73" s="16">
        <v>83.5</v>
      </c>
      <c r="K73" s="16">
        <v>85.4</v>
      </c>
      <c r="L73" s="15">
        <v>1</v>
      </c>
      <c r="M73" s="16">
        <f t="shared" si="4"/>
        <v>168.9</v>
      </c>
      <c r="N73" s="14">
        <v>1</v>
      </c>
      <c r="O73" s="20"/>
    </row>
    <row r="74" spans="1:15" s="1" customFormat="1" ht="30.75" customHeight="1">
      <c r="A74" s="9" t="s">
        <v>204</v>
      </c>
      <c r="B74" s="9" t="s">
        <v>17</v>
      </c>
      <c r="C74" s="11" t="s">
        <v>153</v>
      </c>
      <c r="D74" s="9" t="s">
        <v>201</v>
      </c>
      <c r="E74" s="14" t="s">
        <v>202</v>
      </c>
      <c r="F74" s="14" t="s">
        <v>205</v>
      </c>
      <c r="G74" s="15">
        <v>76</v>
      </c>
      <c r="H74" s="15">
        <v>85</v>
      </c>
      <c r="I74" s="15"/>
      <c r="J74" s="16">
        <v>80.5</v>
      </c>
      <c r="K74" s="16">
        <v>84.8</v>
      </c>
      <c r="L74" s="15"/>
      <c r="M74" s="16">
        <f t="shared" si="4"/>
        <v>165.3</v>
      </c>
      <c r="N74" s="14">
        <v>2</v>
      </c>
      <c r="O74" s="20"/>
    </row>
    <row r="75" spans="1:15" s="1" customFormat="1" ht="30.75" customHeight="1">
      <c r="A75" s="9" t="s">
        <v>206</v>
      </c>
      <c r="B75" s="9" t="s">
        <v>36</v>
      </c>
      <c r="C75" s="11" t="s">
        <v>153</v>
      </c>
      <c r="D75" s="9" t="s">
        <v>201</v>
      </c>
      <c r="E75" s="14" t="s">
        <v>202</v>
      </c>
      <c r="F75" s="14" t="s">
        <v>207</v>
      </c>
      <c r="G75" s="15">
        <v>84</v>
      </c>
      <c r="H75" s="15">
        <v>77</v>
      </c>
      <c r="I75" s="15"/>
      <c r="J75" s="16">
        <v>80.5</v>
      </c>
      <c r="K75" s="16">
        <v>83.7</v>
      </c>
      <c r="L75" s="15"/>
      <c r="M75" s="16">
        <f t="shared" si="4"/>
        <v>164.2</v>
      </c>
      <c r="N75" s="14">
        <v>3</v>
      </c>
      <c r="O75" s="23"/>
    </row>
    <row r="76" spans="1:15" s="1" customFormat="1" ht="30.75" customHeight="1">
      <c r="A76" s="9" t="s">
        <v>208</v>
      </c>
      <c r="B76" s="9" t="s">
        <v>17</v>
      </c>
      <c r="C76" s="11" t="s">
        <v>209</v>
      </c>
      <c r="D76" s="9" t="s">
        <v>210</v>
      </c>
      <c r="E76" s="14" t="s">
        <v>211</v>
      </c>
      <c r="F76" s="14" t="s">
        <v>212</v>
      </c>
      <c r="G76" s="15">
        <v>64</v>
      </c>
      <c r="H76" s="15">
        <v>68</v>
      </c>
      <c r="I76" s="15"/>
      <c r="J76" s="16">
        <v>66</v>
      </c>
      <c r="K76" s="22" t="s">
        <v>50</v>
      </c>
      <c r="L76" s="15">
        <v>2</v>
      </c>
      <c r="M76" s="16">
        <f>J76</f>
        <v>66</v>
      </c>
      <c r="N76" s="14"/>
      <c r="O76" s="24"/>
    </row>
    <row r="77" spans="1:15" s="1" customFormat="1" ht="30.75" customHeight="1">
      <c r="A77" s="9" t="s">
        <v>213</v>
      </c>
      <c r="B77" s="9" t="s">
        <v>36</v>
      </c>
      <c r="C77" s="11" t="s">
        <v>214</v>
      </c>
      <c r="D77" s="9" t="s">
        <v>215</v>
      </c>
      <c r="E77" s="14" t="s">
        <v>216</v>
      </c>
      <c r="F77" s="14" t="s">
        <v>217</v>
      </c>
      <c r="G77" s="15">
        <v>77</v>
      </c>
      <c r="H77" s="15">
        <v>78</v>
      </c>
      <c r="I77" s="15"/>
      <c r="J77" s="16">
        <v>77.5</v>
      </c>
      <c r="K77" s="16">
        <v>87.2</v>
      </c>
      <c r="L77" s="17">
        <v>1</v>
      </c>
      <c r="M77" s="16">
        <f aca="true" t="shared" si="5" ref="M77:M84">J77+K77</f>
        <v>164.7</v>
      </c>
      <c r="N77" s="14">
        <v>1</v>
      </c>
      <c r="O77" s="18" t="s">
        <v>218</v>
      </c>
    </row>
    <row r="78" spans="1:15" s="1" customFormat="1" ht="30.75" customHeight="1">
      <c r="A78" s="9" t="s">
        <v>219</v>
      </c>
      <c r="B78" s="9" t="s">
        <v>17</v>
      </c>
      <c r="C78" s="11" t="s">
        <v>214</v>
      </c>
      <c r="D78" s="9" t="s">
        <v>215</v>
      </c>
      <c r="E78" s="14" t="s">
        <v>216</v>
      </c>
      <c r="F78" s="14" t="s">
        <v>220</v>
      </c>
      <c r="G78" s="15">
        <v>72</v>
      </c>
      <c r="H78" s="15">
        <v>82</v>
      </c>
      <c r="I78" s="15"/>
      <c r="J78" s="16">
        <v>77</v>
      </c>
      <c r="K78" s="16">
        <v>86</v>
      </c>
      <c r="L78" s="19"/>
      <c r="M78" s="16">
        <f t="shared" si="5"/>
        <v>163</v>
      </c>
      <c r="N78" s="14">
        <v>2</v>
      </c>
      <c r="O78" s="25"/>
    </row>
    <row r="79" spans="1:15" s="1" customFormat="1" ht="30.75" customHeight="1">
      <c r="A79" s="9" t="s">
        <v>221</v>
      </c>
      <c r="B79" s="9" t="s">
        <v>36</v>
      </c>
      <c r="C79" s="11" t="s">
        <v>214</v>
      </c>
      <c r="D79" s="9" t="s">
        <v>215</v>
      </c>
      <c r="E79" s="14" t="s">
        <v>216</v>
      </c>
      <c r="F79" s="14" t="s">
        <v>222</v>
      </c>
      <c r="G79" s="15">
        <v>80</v>
      </c>
      <c r="H79" s="15">
        <v>67</v>
      </c>
      <c r="I79" s="15">
        <v>4</v>
      </c>
      <c r="J79" s="16">
        <v>77.5</v>
      </c>
      <c r="K79" s="16">
        <v>84.6</v>
      </c>
      <c r="L79" s="21"/>
      <c r="M79" s="16">
        <f t="shared" si="5"/>
        <v>162.1</v>
      </c>
      <c r="N79" s="14">
        <v>3</v>
      </c>
      <c r="O79" s="26"/>
    </row>
    <row r="80" spans="1:15" s="1" customFormat="1" ht="30.75" customHeight="1">
      <c r="A80" s="9" t="s">
        <v>223</v>
      </c>
      <c r="B80" s="9" t="s">
        <v>36</v>
      </c>
      <c r="C80" s="11" t="s">
        <v>224</v>
      </c>
      <c r="D80" s="11" t="s">
        <v>225</v>
      </c>
      <c r="E80" s="14" t="s">
        <v>226</v>
      </c>
      <c r="F80" s="14" t="s">
        <v>227</v>
      </c>
      <c r="G80" s="15">
        <v>75</v>
      </c>
      <c r="H80" s="15">
        <v>83</v>
      </c>
      <c r="I80" s="15"/>
      <c r="J80" s="16">
        <v>79</v>
      </c>
      <c r="K80" s="16">
        <v>85.4</v>
      </c>
      <c r="L80" s="17">
        <v>2</v>
      </c>
      <c r="M80" s="16">
        <f t="shared" si="5"/>
        <v>164.4</v>
      </c>
      <c r="N80" s="14">
        <v>1</v>
      </c>
      <c r="O80" s="18" t="s">
        <v>228</v>
      </c>
    </row>
    <row r="81" spans="1:15" s="1" customFormat="1" ht="30.75" customHeight="1">
      <c r="A81" s="9" t="s">
        <v>229</v>
      </c>
      <c r="B81" s="9" t="s">
        <v>17</v>
      </c>
      <c r="C81" s="11" t="s">
        <v>224</v>
      </c>
      <c r="D81" s="11" t="s">
        <v>225</v>
      </c>
      <c r="E81" s="14" t="s">
        <v>226</v>
      </c>
      <c r="F81" s="14" t="s">
        <v>230</v>
      </c>
      <c r="G81" s="15">
        <v>73</v>
      </c>
      <c r="H81" s="15">
        <v>81</v>
      </c>
      <c r="I81" s="15"/>
      <c r="J81" s="16">
        <v>77</v>
      </c>
      <c r="K81" s="16">
        <v>87</v>
      </c>
      <c r="L81" s="19"/>
      <c r="M81" s="16">
        <f t="shared" si="5"/>
        <v>164</v>
      </c>
      <c r="N81" s="14">
        <v>2</v>
      </c>
      <c r="O81" s="20"/>
    </row>
    <row r="82" spans="1:15" s="1" customFormat="1" ht="30.75" customHeight="1">
      <c r="A82" s="9" t="s">
        <v>231</v>
      </c>
      <c r="B82" s="9" t="s">
        <v>36</v>
      </c>
      <c r="C82" s="11" t="s">
        <v>224</v>
      </c>
      <c r="D82" s="11" t="s">
        <v>225</v>
      </c>
      <c r="E82" s="14" t="s">
        <v>226</v>
      </c>
      <c r="F82" s="14" t="s">
        <v>232</v>
      </c>
      <c r="G82" s="15">
        <v>73</v>
      </c>
      <c r="H82" s="15">
        <v>82</v>
      </c>
      <c r="I82" s="15"/>
      <c r="J82" s="16">
        <v>77.5</v>
      </c>
      <c r="K82" s="16">
        <v>86.4</v>
      </c>
      <c r="L82" s="19"/>
      <c r="M82" s="16">
        <f t="shared" si="5"/>
        <v>163.9</v>
      </c>
      <c r="N82" s="14">
        <v>3</v>
      </c>
      <c r="O82" s="20"/>
    </row>
    <row r="83" spans="1:15" s="1" customFormat="1" ht="30.75" customHeight="1">
      <c r="A83" s="9" t="s">
        <v>233</v>
      </c>
      <c r="B83" s="9" t="s">
        <v>17</v>
      </c>
      <c r="C83" s="11" t="s">
        <v>224</v>
      </c>
      <c r="D83" s="11" t="s">
        <v>225</v>
      </c>
      <c r="E83" s="14" t="s">
        <v>226</v>
      </c>
      <c r="F83" s="14" t="s">
        <v>234</v>
      </c>
      <c r="G83" s="15">
        <v>78</v>
      </c>
      <c r="H83" s="15">
        <v>77</v>
      </c>
      <c r="I83" s="15"/>
      <c r="J83" s="16">
        <v>77.5</v>
      </c>
      <c r="K83" s="16">
        <v>84.8</v>
      </c>
      <c r="L83" s="19"/>
      <c r="M83" s="16">
        <f t="shared" si="5"/>
        <v>162.3</v>
      </c>
      <c r="N83" s="14">
        <v>4</v>
      </c>
      <c r="O83" s="20" t="s">
        <v>228</v>
      </c>
    </row>
    <row r="84" spans="1:15" s="1" customFormat="1" ht="30.75" customHeight="1">
      <c r="A84" s="9" t="s">
        <v>235</v>
      </c>
      <c r="B84" s="9" t="s">
        <v>17</v>
      </c>
      <c r="C84" s="11" t="s">
        <v>224</v>
      </c>
      <c r="D84" s="11" t="s">
        <v>225</v>
      </c>
      <c r="E84" s="14" t="s">
        <v>226</v>
      </c>
      <c r="F84" s="14" t="s">
        <v>236</v>
      </c>
      <c r="G84" s="15">
        <v>77</v>
      </c>
      <c r="H84" s="15">
        <v>74</v>
      </c>
      <c r="I84" s="15"/>
      <c r="J84" s="16">
        <v>75.5</v>
      </c>
      <c r="K84" s="16">
        <v>85.2</v>
      </c>
      <c r="L84" s="19"/>
      <c r="M84" s="16">
        <f t="shared" si="5"/>
        <v>160.7</v>
      </c>
      <c r="N84" s="14">
        <v>5</v>
      </c>
      <c r="O84" s="20"/>
    </row>
    <row r="85" spans="1:15" s="1" customFormat="1" ht="30.75" customHeight="1">
      <c r="A85" s="9" t="s">
        <v>237</v>
      </c>
      <c r="B85" s="9" t="s">
        <v>17</v>
      </c>
      <c r="C85" s="11" t="s">
        <v>224</v>
      </c>
      <c r="D85" s="11" t="s">
        <v>225</v>
      </c>
      <c r="E85" s="14" t="s">
        <v>226</v>
      </c>
      <c r="F85" s="14" t="s">
        <v>238</v>
      </c>
      <c r="G85" s="15">
        <v>78</v>
      </c>
      <c r="H85" s="15">
        <v>79</v>
      </c>
      <c r="I85" s="15"/>
      <c r="J85" s="16">
        <v>78.5</v>
      </c>
      <c r="K85" s="22" t="s">
        <v>50</v>
      </c>
      <c r="L85" s="19"/>
      <c r="M85" s="16">
        <f>J85</f>
        <v>78.5</v>
      </c>
      <c r="N85" s="14"/>
      <c r="O85" s="20"/>
    </row>
    <row r="86" spans="1:15" s="1" customFormat="1" ht="30.75" customHeight="1">
      <c r="A86" s="9" t="s">
        <v>239</v>
      </c>
      <c r="B86" s="9" t="s">
        <v>17</v>
      </c>
      <c r="C86" s="11" t="s">
        <v>224</v>
      </c>
      <c r="D86" s="11" t="s">
        <v>225</v>
      </c>
      <c r="E86" s="14" t="s">
        <v>226</v>
      </c>
      <c r="F86" s="14" t="s">
        <v>240</v>
      </c>
      <c r="G86" s="15">
        <v>72</v>
      </c>
      <c r="H86" s="15">
        <v>75</v>
      </c>
      <c r="I86" s="15">
        <v>2</v>
      </c>
      <c r="J86" s="16">
        <v>75.5</v>
      </c>
      <c r="K86" s="22" t="s">
        <v>50</v>
      </c>
      <c r="L86" s="21"/>
      <c r="M86" s="16">
        <f>J86</f>
        <v>75.5</v>
      </c>
      <c r="N86" s="14"/>
      <c r="O86" s="23"/>
    </row>
    <row r="87" ht="24" customHeight="1"/>
  </sheetData>
  <sheetProtection/>
  <mergeCells count="29">
    <mergeCell ref="A1:O1"/>
    <mergeCell ref="L3:L5"/>
    <mergeCell ref="L6:L9"/>
    <mergeCell ref="L11:L13"/>
    <mergeCell ref="L14:L16"/>
    <mergeCell ref="L17:L21"/>
    <mergeCell ref="L22:L24"/>
    <mergeCell ref="L25:L30"/>
    <mergeCell ref="L31:L33"/>
    <mergeCell ref="L34:L37"/>
    <mergeCell ref="L38:L40"/>
    <mergeCell ref="L41:L44"/>
    <mergeCell ref="L45:L47"/>
    <mergeCell ref="L49:L51"/>
    <mergeCell ref="L52:L65"/>
    <mergeCell ref="L66:L68"/>
    <mergeCell ref="L69:L72"/>
    <mergeCell ref="L73:L75"/>
    <mergeCell ref="L77:L79"/>
    <mergeCell ref="L80:L86"/>
    <mergeCell ref="O3:O18"/>
    <mergeCell ref="O19:O34"/>
    <mergeCell ref="O35:O44"/>
    <mergeCell ref="O45:O50"/>
    <mergeCell ref="O51:O66"/>
    <mergeCell ref="O67:O75"/>
    <mergeCell ref="O77:O79"/>
    <mergeCell ref="O80:O82"/>
    <mergeCell ref="O83:O86"/>
  </mergeCells>
  <printOptions horizontalCentered="1"/>
  <pageMargins left="0.19652777777777802" right="0.19652777777777802" top="0.39305555555555605" bottom="0.314583333333333" header="0.19652777777777802" footer="0.19652777777777802"/>
  <pageSetup cellComments="asDisplayed" firstPageNumber="1" useFirstPageNumber="1" horizontalDpi="600" verticalDpi="600" orientation="landscape" pageOrder="overThenDown"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妞妞</cp:lastModifiedBy>
  <dcterms:created xsi:type="dcterms:W3CDTF">2019-06-19T01:21:00Z</dcterms:created>
  <dcterms:modified xsi:type="dcterms:W3CDTF">2019-06-20T09:46:49Z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2052-11.1.0.8765</vt:lpwstr>
  </property>
</Properties>
</file>