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达州" sheetId="1" r:id="rId1"/>
  </sheets>
  <definedNames/>
  <calcPr fullCalcOnLoad="1"/>
</workbook>
</file>

<file path=xl/sharedStrings.xml><?xml version="1.0" encoding="utf-8"?>
<sst xmlns="http://schemas.openxmlformats.org/spreadsheetml/2006/main" count="125" uniqueCount="97">
  <si>
    <t>文鹏</t>
  </si>
  <si>
    <t>12062601</t>
  </si>
  <si>
    <t>程红琼</t>
  </si>
  <si>
    <t>何武林</t>
  </si>
  <si>
    <t>12062701</t>
  </si>
  <si>
    <t>12063001</t>
  </si>
  <si>
    <t>任兰</t>
  </si>
  <si>
    <t>12063201</t>
  </si>
  <si>
    <t>姚小雨</t>
  </si>
  <si>
    <t>周海航</t>
  </si>
  <si>
    <t>廖进</t>
  </si>
  <si>
    <t>12063301</t>
  </si>
  <si>
    <t>余小辉</t>
  </si>
  <si>
    <t>12063401</t>
  </si>
  <si>
    <t>牟明佳</t>
  </si>
  <si>
    <t>黄智娟</t>
  </si>
  <si>
    <t>张杰</t>
  </si>
  <si>
    <t>曾爱林</t>
  </si>
  <si>
    <t>姓名</t>
  </si>
  <si>
    <t>谢沅志</t>
  </si>
  <si>
    <t>12010101</t>
  </si>
  <si>
    <t>罗静</t>
  </si>
  <si>
    <t>12010201</t>
  </si>
  <si>
    <t>丁胜富</t>
  </si>
  <si>
    <t>12010202</t>
  </si>
  <si>
    <t>蒲建熊</t>
  </si>
  <si>
    <t>吴亚</t>
  </si>
  <si>
    <t>12010301</t>
  </si>
  <si>
    <t>李霞</t>
  </si>
  <si>
    <t>12010401</t>
  </si>
  <si>
    <t>冉小玲</t>
  </si>
  <si>
    <t>肖睿</t>
  </si>
  <si>
    <t>12010601</t>
  </si>
  <si>
    <t>王丹</t>
  </si>
  <si>
    <t>谯云村</t>
  </si>
  <si>
    <t>12010701</t>
  </si>
  <si>
    <t>罗江玲</t>
  </si>
  <si>
    <t>12011001</t>
  </si>
  <si>
    <t>徐成智</t>
  </si>
  <si>
    <t>杨世伟</t>
  </si>
  <si>
    <t>12011002</t>
  </si>
  <si>
    <t>张芳</t>
  </si>
  <si>
    <t>12040101</t>
  </si>
  <si>
    <t>周维伟</t>
  </si>
  <si>
    <t>12040201</t>
  </si>
  <si>
    <t>陈凤玲</t>
  </si>
  <si>
    <t>张驰</t>
  </si>
  <si>
    <t>12040301</t>
  </si>
  <si>
    <t>杨蔓</t>
  </si>
  <si>
    <t>12040401</t>
  </si>
  <si>
    <t>黄慧</t>
  </si>
  <si>
    <t>程桂英</t>
  </si>
  <si>
    <t>12040501</t>
  </si>
  <si>
    <t>郭倩亚</t>
  </si>
  <si>
    <t>12040601</t>
  </si>
  <si>
    <t>王星星</t>
  </si>
  <si>
    <t>12040901</t>
  </si>
  <si>
    <t>程才学</t>
  </si>
  <si>
    <t>熊代东</t>
  </si>
  <si>
    <t>12050301</t>
  </si>
  <si>
    <t>向勇</t>
  </si>
  <si>
    <t>姚艾杉</t>
  </si>
  <si>
    <t>12060301</t>
  </si>
  <si>
    <t>王琴琴</t>
  </si>
  <si>
    <t>12060501</t>
  </si>
  <si>
    <t>饶兴亚</t>
  </si>
  <si>
    <t>罗坤林</t>
  </si>
  <si>
    <t>12060701</t>
  </si>
  <si>
    <t>李蔓</t>
  </si>
  <si>
    <t>12061101</t>
  </si>
  <si>
    <t>刘爽</t>
  </si>
  <si>
    <t>钟双云</t>
  </si>
  <si>
    <t>12061201</t>
  </si>
  <si>
    <t>孟梅萍</t>
  </si>
  <si>
    <t>12061301</t>
  </si>
  <si>
    <t>吴小敏</t>
  </si>
  <si>
    <t>12061501</t>
  </si>
  <si>
    <t>任绍辉</t>
  </si>
  <si>
    <t>罗英胜</t>
  </si>
  <si>
    <t>12061601</t>
  </si>
  <si>
    <t>陈秋萍</t>
  </si>
  <si>
    <t>蒋芸</t>
  </si>
  <si>
    <t>12061701</t>
  </si>
  <si>
    <t>谢梅</t>
  </si>
  <si>
    <t>邓靖川</t>
  </si>
  <si>
    <t>12062101</t>
  </si>
  <si>
    <t>胡芳菁</t>
  </si>
  <si>
    <t>职位编码</t>
  </si>
  <si>
    <t>笔试折合成绩</t>
  </si>
  <si>
    <t>面试折合成绩</t>
  </si>
  <si>
    <t>总成绩</t>
  </si>
  <si>
    <t>面试  成绩</t>
  </si>
  <si>
    <t>职业能 力测验 成绩</t>
  </si>
  <si>
    <t>招募名额</t>
  </si>
  <si>
    <t>名次</t>
  </si>
  <si>
    <t>自动放弃</t>
  </si>
  <si>
    <t>郑松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</si>
</sst>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6" fontId="0" fillId="0" borderId="2" xfId="0" applyNumberFormat="1" applyFont="1" applyBorder="1" applyAlignment="1">
      <alignment horizontal="center"/>
    </xf>
    <xf numFmtId="176" fontId="7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6">
      <selection activeCell="H35" sqref="H35"/>
    </sheetView>
  </sheetViews>
  <sheetFormatPr defaultColWidth="9.140625" defaultRowHeight="12.75"/>
  <cols>
    <col min="1" max="1" width="8.00390625" style="0" customWidth="1"/>
    <col min="2" max="2" width="10.57421875" style="0" customWidth="1"/>
    <col min="3" max="3" width="6.8515625" style="0" customWidth="1"/>
    <col min="4" max="4" width="10.140625" style="0" customWidth="1"/>
    <col min="5" max="5" width="10.28125" style="4" customWidth="1"/>
    <col min="6" max="6" width="11.421875" style="0" customWidth="1"/>
    <col min="7" max="7" width="11.57421875" style="7" customWidth="1"/>
    <col min="8" max="8" width="11.57421875" style="0" customWidth="1"/>
    <col min="9" max="9" width="7.421875" style="0" customWidth="1"/>
  </cols>
  <sheetData>
    <row r="1" spans="1:9" ht="63" customHeight="1">
      <c r="A1" s="1" t="s">
        <v>18</v>
      </c>
      <c r="B1" s="2" t="s">
        <v>87</v>
      </c>
      <c r="C1" s="2" t="s">
        <v>93</v>
      </c>
      <c r="D1" s="2" t="s">
        <v>92</v>
      </c>
      <c r="E1" s="5" t="s">
        <v>88</v>
      </c>
      <c r="F1" s="2" t="s">
        <v>91</v>
      </c>
      <c r="G1" s="6" t="s">
        <v>89</v>
      </c>
      <c r="H1" s="3" t="s">
        <v>90</v>
      </c>
      <c r="I1" s="2" t="s">
        <v>94</v>
      </c>
    </row>
    <row r="2" spans="1:9" ht="22.5" customHeight="1">
      <c r="A2" s="8" t="s">
        <v>19</v>
      </c>
      <c r="B2" s="8" t="s">
        <v>20</v>
      </c>
      <c r="C2" s="8">
        <v>1</v>
      </c>
      <c r="D2" s="8">
        <v>37</v>
      </c>
      <c r="E2" s="9">
        <f aca="true" t="shared" si="0" ref="E2:E33">D2*0.6</f>
        <v>22.2</v>
      </c>
      <c r="F2" s="10" t="s">
        <v>95</v>
      </c>
      <c r="G2" s="10"/>
      <c r="H2" s="10"/>
      <c r="I2" s="8"/>
    </row>
    <row r="3" spans="1:9" ht="22.5" customHeight="1">
      <c r="A3" s="8" t="s">
        <v>21</v>
      </c>
      <c r="B3" s="8" t="s">
        <v>22</v>
      </c>
      <c r="C3" s="8">
        <v>1</v>
      </c>
      <c r="D3" s="8">
        <v>47</v>
      </c>
      <c r="E3" s="9">
        <f t="shared" si="0"/>
        <v>28.2</v>
      </c>
      <c r="F3" s="11">
        <v>68</v>
      </c>
      <c r="G3" s="11">
        <f aca="true" t="shared" si="1" ref="G3:G33">F3*0.4</f>
        <v>27.200000000000003</v>
      </c>
      <c r="H3" s="12">
        <f aca="true" t="shared" si="2" ref="H3:H33">E3+G3</f>
        <v>55.400000000000006</v>
      </c>
      <c r="I3" s="8">
        <v>1</v>
      </c>
    </row>
    <row r="4" spans="1:9" ht="22.5" customHeight="1">
      <c r="A4" s="8" t="s">
        <v>23</v>
      </c>
      <c r="B4" s="8" t="s">
        <v>24</v>
      </c>
      <c r="C4" s="8">
        <v>1</v>
      </c>
      <c r="D4" s="8">
        <v>46</v>
      </c>
      <c r="E4" s="9">
        <f t="shared" si="0"/>
        <v>27.599999999999998</v>
      </c>
      <c r="F4" s="10" t="s">
        <v>95</v>
      </c>
      <c r="G4" s="10"/>
      <c r="H4" s="10"/>
      <c r="I4" s="8"/>
    </row>
    <row r="5" spans="1:9" ht="22.5" customHeight="1">
      <c r="A5" s="8" t="s">
        <v>25</v>
      </c>
      <c r="B5" s="8" t="s">
        <v>24</v>
      </c>
      <c r="C5" s="8">
        <v>1</v>
      </c>
      <c r="D5" s="8">
        <v>32</v>
      </c>
      <c r="E5" s="9">
        <f t="shared" si="0"/>
        <v>19.2</v>
      </c>
      <c r="F5" s="10" t="s">
        <v>95</v>
      </c>
      <c r="G5" s="10"/>
      <c r="H5" s="10"/>
      <c r="I5" s="8"/>
    </row>
    <row r="6" spans="1:9" ht="22.5" customHeight="1">
      <c r="A6" s="8" t="s">
        <v>26</v>
      </c>
      <c r="B6" s="8" t="s">
        <v>27</v>
      </c>
      <c r="C6" s="8">
        <v>2</v>
      </c>
      <c r="D6" s="8">
        <v>29</v>
      </c>
      <c r="E6" s="9">
        <f t="shared" si="0"/>
        <v>17.4</v>
      </c>
      <c r="F6" s="8">
        <v>69.66</v>
      </c>
      <c r="G6" s="11">
        <f t="shared" si="1"/>
        <v>27.864</v>
      </c>
      <c r="H6" s="12">
        <f t="shared" si="2"/>
        <v>45.263999999999996</v>
      </c>
      <c r="I6" s="8">
        <v>1</v>
      </c>
    </row>
    <row r="7" spans="1:9" ht="22.5" customHeight="1">
      <c r="A7" s="8" t="s">
        <v>28</v>
      </c>
      <c r="B7" s="8" t="s">
        <v>29</v>
      </c>
      <c r="C7" s="8">
        <v>1</v>
      </c>
      <c r="D7" s="8">
        <v>32</v>
      </c>
      <c r="E7" s="9">
        <f t="shared" si="0"/>
        <v>19.2</v>
      </c>
      <c r="F7" s="8">
        <v>65.33</v>
      </c>
      <c r="G7" s="11">
        <f t="shared" si="1"/>
        <v>26.132</v>
      </c>
      <c r="H7" s="12">
        <f t="shared" si="2"/>
        <v>45.332</v>
      </c>
      <c r="I7" s="8">
        <v>1</v>
      </c>
    </row>
    <row r="8" spans="1:9" ht="22.5" customHeight="1">
      <c r="A8" s="8" t="s">
        <v>30</v>
      </c>
      <c r="B8" s="8" t="s">
        <v>29</v>
      </c>
      <c r="C8" s="8">
        <v>1</v>
      </c>
      <c r="D8" s="8">
        <v>28</v>
      </c>
      <c r="E8" s="9">
        <f t="shared" si="0"/>
        <v>16.8</v>
      </c>
      <c r="F8" s="9">
        <v>70</v>
      </c>
      <c r="G8" s="11">
        <f t="shared" si="1"/>
        <v>28</v>
      </c>
      <c r="H8" s="12">
        <f t="shared" si="2"/>
        <v>44.8</v>
      </c>
      <c r="I8" s="8">
        <v>2</v>
      </c>
    </row>
    <row r="9" spans="1:9" ht="22.5" customHeight="1">
      <c r="A9" s="8" t="s">
        <v>31</v>
      </c>
      <c r="B9" s="8" t="s">
        <v>32</v>
      </c>
      <c r="C9" s="8">
        <v>1</v>
      </c>
      <c r="D9" s="8">
        <v>37</v>
      </c>
      <c r="E9" s="9">
        <f t="shared" si="0"/>
        <v>22.2</v>
      </c>
      <c r="F9" s="9">
        <v>71.33</v>
      </c>
      <c r="G9" s="11">
        <f t="shared" si="1"/>
        <v>28.532</v>
      </c>
      <c r="H9" s="12">
        <f t="shared" si="2"/>
        <v>50.732</v>
      </c>
      <c r="I9" s="8">
        <v>1</v>
      </c>
    </row>
    <row r="10" spans="1:9" ht="22.5" customHeight="1">
      <c r="A10" s="8" t="s">
        <v>33</v>
      </c>
      <c r="B10" s="8" t="s">
        <v>32</v>
      </c>
      <c r="C10" s="8">
        <v>1</v>
      </c>
      <c r="D10" s="8">
        <v>32</v>
      </c>
      <c r="E10" s="9">
        <f t="shared" si="0"/>
        <v>19.2</v>
      </c>
      <c r="F10" s="9">
        <v>78.33</v>
      </c>
      <c r="G10" s="11">
        <f t="shared" si="1"/>
        <v>31.332</v>
      </c>
      <c r="H10" s="12">
        <f t="shared" si="2"/>
        <v>50.532</v>
      </c>
      <c r="I10" s="8">
        <v>2</v>
      </c>
    </row>
    <row r="11" spans="1:9" ht="22.5" customHeight="1">
      <c r="A11" s="8" t="s">
        <v>34</v>
      </c>
      <c r="B11" s="8" t="s">
        <v>35</v>
      </c>
      <c r="C11" s="8">
        <v>1</v>
      </c>
      <c r="D11" s="8">
        <v>55</v>
      </c>
      <c r="E11" s="9">
        <f t="shared" si="0"/>
        <v>33</v>
      </c>
      <c r="F11" s="9">
        <v>69.33</v>
      </c>
      <c r="G11" s="11">
        <f t="shared" si="1"/>
        <v>27.732</v>
      </c>
      <c r="H11" s="12">
        <f t="shared" si="2"/>
        <v>60.732</v>
      </c>
      <c r="I11" s="8">
        <v>1</v>
      </c>
    </row>
    <row r="12" spans="1:9" ht="22.5" customHeight="1">
      <c r="A12" s="8" t="s">
        <v>38</v>
      </c>
      <c r="B12" s="8" t="s">
        <v>37</v>
      </c>
      <c r="C12" s="8">
        <v>1</v>
      </c>
      <c r="D12" s="8">
        <v>50</v>
      </c>
      <c r="E12" s="9">
        <f>D12*0.6</f>
        <v>30</v>
      </c>
      <c r="F12" s="9">
        <v>81.66</v>
      </c>
      <c r="G12" s="11">
        <f>F12*0.4</f>
        <v>32.664</v>
      </c>
      <c r="H12" s="12">
        <f>E12+G12</f>
        <v>62.664</v>
      </c>
      <c r="I12" s="8">
        <v>1</v>
      </c>
    </row>
    <row r="13" spans="1:9" ht="22.5" customHeight="1">
      <c r="A13" s="8" t="s">
        <v>36</v>
      </c>
      <c r="B13" s="8" t="s">
        <v>37</v>
      </c>
      <c r="C13" s="8">
        <v>1</v>
      </c>
      <c r="D13" s="8">
        <v>51</v>
      </c>
      <c r="E13" s="9">
        <f t="shared" si="0"/>
        <v>30.599999999999998</v>
      </c>
      <c r="F13" s="9">
        <v>74</v>
      </c>
      <c r="G13" s="11">
        <f t="shared" si="1"/>
        <v>29.6</v>
      </c>
      <c r="H13" s="12">
        <f t="shared" si="2"/>
        <v>60.2</v>
      </c>
      <c r="I13" s="8">
        <v>2</v>
      </c>
    </row>
    <row r="14" spans="1:9" ht="22.5" customHeight="1">
      <c r="A14" s="8" t="s">
        <v>39</v>
      </c>
      <c r="B14" s="8" t="s">
        <v>40</v>
      </c>
      <c r="C14" s="8">
        <v>1</v>
      </c>
      <c r="D14" s="8">
        <v>43</v>
      </c>
      <c r="E14" s="9">
        <f t="shared" si="0"/>
        <v>25.8</v>
      </c>
      <c r="F14" s="9">
        <v>75</v>
      </c>
      <c r="G14" s="11">
        <f t="shared" si="1"/>
        <v>30</v>
      </c>
      <c r="H14" s="12">
        <f t="shared" si="2"/>
        <v>55.8</v>
      </c>
      <c r="I14" s="8">
        <v>1</v>
      </c>
    </row>
    <row r="15" spans="1:9" ht="22.5" customHeight="1">
      <c r="A15" s="8" t="s">
        <v>41</v>
      </c>
      <c r="B15" s="8" t="s">
        <v>42</v>
      </c>
      <c r="C15" s="8">
        <v>1</v>
      </c>
      <c r="D15" s="8">
        <v>60</v>
      </c>
      <c r="E15" s="9">
        <f t="shared" si="0"/>
        <v>36</v>
      </c>
      <c r="F15" s="9">
        <v>80.66</v>
      </c>
      <c r="G15" s="11">
        <f t="shared" si="1"/>
        <v>32.264</v>
      </c>
      <c r="H15" s="12">
        <f t="shared" si="2"/>
        <v>68.26400000000001</v>
      </c>
      <c r="I15" s="8">
        <v>1</v>
      </c>
    </row>
    <row r="16" spans="1:9" ht="22.5" customHeight="1">
      <c r="A16" s="8" t="s">
        <v>43</v>
      </c>
      <c r="B16" s="8" t="s">
        <v>42</v>
      </c>
      <c r="C16" s="8">
        <v>1</v>
      </c>
      <c r="D16" s="8">
        <v>50</v>
      </c>
      <c r="E16" s="9">
        <f t="shared" si="0"/>
        <v>30</v>
      </c>
      <c r="F16" s="9">
        <v>67</v>
      </c>
      <c r="G16" s="11">
        <f t="shared" si="1"/>
        <v>26.8</v>
      </c>
      <c r="H16" s="12">
        <f t="shared" si="2"/>
        <v>56.8</v>
      </c>
      <c r="I16" s="8">
        <v>2</v>
      </c>
    </row>
    <row r="17" spans="1:9" ht="22.5" customHeight="1">
      <c r="A17" s="8" t="s">
        <v>45</v>
      </c>
      <c r="B17" s="8" t="s">
        <v>44</v>
      </c>
      <c r="C17" s="8">
        <v>1</v>
      </c>
      <c r="D17" s="8">
        <v>46</v>
      </c>
      <c r="E17" s="9">
        <f t="shared" si="0"/>
        <v>27.599999999999998</v>
      </c>
      <c r="F17" s="9">
        <v>77.33</v>
      </c>
      <c r="G17" s="11">
        <f t="shared" si="1"/>
        <v>30.932000000000002</v>
      </c>
      <c r="H17" s="12">
        <f t="shared" si="2"/>
        <v>58.532</v>
      </c>
      <c r="I17" s="8">
        <v>1</v>
      </c>
    </row>
    <row r="18" spans="1:9" ht="22.5" customHeight="1">
      <c r="A18" s="8" t="s">
        <v>46</v>
      </c>
      <c r="B18" s="8" t="s">
        <v>47</v>
      </c>
      <c r="C18" s="8">
        <v>1</v>
      </c>
      <c r="D18" s="8">
        <v>50</v>
      </c>
      <c r="E18" s="9">
        <f t="shared" si="0"/>
        <v>30</v>
      </c>
      <c r="F18" s="9">
        <v>76.33</v>
      </c>
      <c r="G18" s="11">
        <f t="shared" si="1"/>
        <v>30.532</v>
      </c>
      <c r="H18" s="12">
        <f t="shared" si="2"/>
        <v>60.532</v>
      </c>
      <c r="I18" s="8">
        <v>1</v>
      </c>
    </row>
    <row r="19" spans="1:9" ht="22.5" customHeight="1">
      <c r="A19" s="8" t="s">
        <v>48</v>
      </c>
      <c r="B19" s="8" t="s">
        <v>49</v>
      </c>
      <c r="C19" s="8">
        <v>1</v>
      </c>
      <c r="D19" s="8">
        <v>45</v>
      </c>
      <c r="E19" s="9">
        <f t="shared" si="0"/>
        <v>27</v>
      </c>
      <c r="F19" s="9">
        <v>82.66</v>
      </c>
      <c r="G19" s="11">
        <f t="shared" si="1"/>
        <v>33.064</v>
      </c>
      <c r="H19" s="12">
        <f t="shared" si="2"/>
        <v>60.064</v>
      </c>
      <c r="I19" s="8">
        <v>1</v>
      </c>
    </row>
    <row r="20" spans="1:9" ht="22.5" customHeight="1">
      <c r="A20" s="8" t="s">
        <v>50</v>
      </c>
      <c r="B20" s="8" t="s">
        <v>49</v>
      </c>
      <c r="C20" s="8">
        <v>1</v>
      </c>
      <c r="D20" s="8">
        <v>44</v>
      </c>
      <c r="E20" s="9">
        <f t="shared" si="0"/>
        <v>26.4</v>
      </c>
      <c r="F20" s="9">
        <v>78</v>
      </c>
      <c r="G20" s="11">
        <f t="shared" si="1"/>
        <v>31.200000000000003</v>
      </c>
      <c r="H20" s="12">
        <f t="shared" si="2"/>
        <v>57.6</v>
      </c>
      <c r="I20" s="8">
        <v>2</v>
      </c>
    </row>
    <row r="21" spans="1:9" ht="22.5" customHeight="1">
      <c r="A21" s="8" t="s">
        <v>51</v>
      </c>
      <c r="B21" s="8" t="s">
        <v>52</v>
      </c>
      <c r="C21" s="8">
        <v>1</v>
      </c>
      <c r="D21" s="8">
        <v>54</v>
      </c>
      <c r="E21" s="9">
        <f t="shared" si="0"/>
        <v>32.4</v>
      </c>
      <c r="F21" s="9">
        <v>72.66</v>
      </c>
      <c r="G21" s="11">
        <f t="shared" si="1"/>
        <v>29.064</v>
      </c>
      <c r="H21" s="12">
        <f t="shared" si="2"/>
        <v>61.464</v>
      </c>
      <c r="I21" s="8">
        <v>1</v>
      </c>
    </row>
    <row r="22" spans="1:9" ht="22.5" customHeight="1">
      <c r="A22" s="8" t="s">
        <v>53</v>
      </c>
      <c r="B22" s="8" t="s">
        <v>54</v>
      </c>
      <c r="C22" s="8">
        <v>1</v>
      </c>
      <c r="D22" s="8">
        <v>50</v>
      </c>
      <c r="E22" s="9">
        <f t="shared" si="0"/>
        <v>30</v>
      </c>
      <c r="F22" s="9">
        <v>72</v>
      </c>
      <c r="G22" s="11">
        <f t="shared" si="1"/>
        <v>28.8</v>
      </c>
      <c r="H22" s="12">
        <f t="shared" si="2"/>
        <v>58.8</v>
      </c>
      <c r="I22" s="8">
        <v>1</v>
      </c>
    </row>
    <row r="23" spans="1:9" ht="22.5" customHeight="1">
      <c r="A23" s="8" t="s">
        <v>55</v>
      </c>
      <c r="B23" s="8" t="s">
        <v>56</v>
      </c>
      <c r="C23" s="8">
        <v>1</v>
      </c>
      <c r="D23" s="8">
        <v>50</v>
      </c>
      <c r="E23" s="9">
        <f t="shared" si="0"/>
        <v>30</v>
      </c>
      <c r="F23" s="9">
        <v>77.33</v>
      </c>
      <c r="G23" s="11">
        <f t="shared" si="1"/>
        <v>30.932000000000002</v>
      </c>
      <c r="H23" s="12">
        <f t="shared" si="2"/>
        <v>60.932</v>
      </c>
      <c r="I23" s="8">
        <v>1</v>
      </c>
    </row>
    <row r="24" spans="1:9" ht="22.5" customHeight="1">
      <c r="A24" s="8" t="s">
        <v>57</v>
      </c>
      <c r="B24" s="8" t="s">
        <v>56</v>
      </c>
      <c r="C24" s="8">
        <v>1</v>
      </c>
      <c r="D24" s="8">
        <v>46</v>
      </c>
      <c r="E24" s="9">
        <f t="shared" si="0"/>
        <v>27.599999999999998</v>
      </c>
      <c r="F24" s="9">
        <v>74</v>
      </c>
      <c r="G24" s="11">
        <f t="shared" si="1"/>
        <v>29.6</v>
      </c>
      <c r="H24" s="12">
        <f t="shared" si="2"/>
        <v>57.2</v>
      </c>
      <c r="I24" s="8">
        <v>2</v>
      </c>
    </row>
    <row r="25" spans="1:9" ht="22.5" customHeight="1">
      <c r="A25" s="8" t="s">
        <v>60</v>
      </c>
      <c r="B25" s="8" t="s">
        <v>59</v>
      </c>
      <c r="C25" s="8">
        <v>1</v>
      </c>
      <c r="D25" s="8">
        <v>30</v>
      </c>
      <c r="E25" s="9">
        <f>D25*0.6</f>
        <v>18</v>
      </c>
      <c r="F25" s="9">
        <v>75.66</v>
      </c>
      <c r="G25" s="11">
        <f>F25*0.4</f>
        <v>30.264</v>
      </c>
      <c r="H25" s="12">
        <f>E25+G25</f>
        <v>48.263999999999996</v>
      </c>
      <c r="I25" s="8">
        <v>1</v>
      </c>
    </row>
    <row r="26" spans="1:9" ht="22.5" customHeight="1">
      <c r="A26" s="8" t="s">
        <v>58</v>
      </c>
      <c r="B26" s="8" t="s">
        <v>59</v>
      </c>
      <c r="C26" s="8">
        <v>1</v>
      </c>
      <c r="D26" s="8">
        <v>36</v>
      </c>
      <c r="E26" s="9">
        <f t="shared" si="0"/>
        <v>21.599999999999998</v>
      </c>
      <c r="F26" s="13" t="s">
        <v>95</v>
      </c>
      <c r="G26" s="13"/>
      <c r="H26" s="13"/>
      <c r="I26" s="8"/>
    </row>
    <row r="27" spans="1:9" ht="22.5" customHeight="1">
      <c r="A27" s="8" t="s">
        <v>61</v>
      </c>
      <c r="B27" s="8" t="s">
        <v>62</v>
      </c>
      <c r="C27" s="8">
        <v>1</v>
      </c>
      <c r="D27" s="8">
        <v>60</v>
      </c>
      <c r="E27" s="9">
        <f t="shared" si="0"/>
        <v>36</v>
      </c>
      <c r="F27" s="9">
        <v>78.67</v>
      </c>
      <c r="G27" s="11">
        <f t="shared" si="1"/>
        <v>31.468000000000004</v>
      </c>
      <c r="H27" s="12">
        <f t="shared" si="2"/>
        <v>67.468</v>
      </c>
      <c r="I27" s="8">
        <v>1</v>
      </c>
    </row>
    <row r="28" spans="1:9" ht="22.5" customHeight="1">
      <c r="A28" s="8" t="s">
        <v>65</v>
      </c>
      <c r="B28" s="8" t="s">
        <v>64</v>
      </c>
      <c r="C28" s="8">
        <v>1</v>
      </c>
      <c r="D28" s="8">
        <v>63</v>
      </c>
      <c r="E28" s="9">
        <f>D28*0.6</f>
        <v>37.8</v>
      </c>
      <c r="F28" s="9">
        <v>80.67</v>
      </c>
      <c r="G28" s="11">
        <f>F28*0.4</f>
        <v>32.268</v>
      </c>
      <c r="H28" s="12">
        <f>E28+G28</f>
        <v>70.068</v>
      </c>
      <c r="I28" s="8">
        <v>1</v>
      </c>
    </row>
    <row r="29" spans="1:9" ht="22.5" customHeight="1">
      <c r="A29" s="8" t="s">
        <v>63</v>
      </c>
      <c r="B29" s="8" t="s">
        <v>64</v>
      </c>
      <c r="C29" s="8">
        <v>1</v>
      </c>
      <c r="D29" s="8">
        <v>66</v>
      </c>
      <c r="E29" s="9">
        <f t="shared" si="0"/>
        <v>39.6</v>
      </c>
      <c r="F29" s="9">
        <v>76</v>
      </c>
      <c r="G29" s="11">
        <f t="shared" si="1"/>
        <v>30.400000000000002</v>
      </c>
      <c r="H29" s="12">
        <f t="shared" si="2"/>
        <v>70</v>
      </c>
      <c r="I29" s="8">
        <v>2</v>
      </c>
    </row>
    <row r="30" spans="1:9" ht="22.5" customHeight="1">
      <c r="A30" s="8" t="s">
        <v>66</v>
      </c>
      <c r="B30" s="8" t="s">
        <v>67</v>
      </c>
      <c r="C30" s="8">
        <v>1</v>
      </c>
      <c r="D30" s="8">
        <v>64</v>
      </c>
      <c r="E30" s="9">
        <f t="shared" si="0"/>
        <v>38.4</v>
      </c>
      <c r="F30" s="9">
        <v>77</v>
      </c>
      <c r="G30" s="11">
        <f t="shared" si="1"/>
        <v>30.8</v>
      </c>
      <c r="H30" s="12">
        <f t="shared" si="2"/>
        <v>69.2</v>
      </c>
      <c r="I30" s="8">
        <v>1</v>
      </c>
    </row>
    <row r="31" spans="1:9" ht="22.5" customHeight="1">
      <c r="A31" s="8" t="s">
        <v>68</v>
      </c>
      <c r="B31" s="8" t="s">
        <v>67</v>
      </c>
      <c r="C31" s="8">
        <v>1</v>
      </c>
      <c r="D31" s="8">
        <v>61</v>
      </c>
      <c r="E31" s="9">
        <f t="shared" si="0"/>
        <v>36.6</v>
      </c>
      <c r="F31" s="9">
        <v>76</v>
      </c>
      <c r="G31" s="11">
        <f t="shared" si="1"/>
        <v>30.400000000000002</v>
      </c>
      <c r="H31" s="12">
        <f t="shared" si="2"/>
        <v>67</v>
      </c>
      <c r="I31" s="8">
        <v>2</v>
      </c>
    </row>
    <row r="32" spans="1:9" ht="22.5" customHeight="1">
      <c r="A32" s="8" t="s">
        <v>70</v>
      </c>
      <c r="B32" s="8" t="s">
        <v>69</v>
      </c>
      <c r="C32" s="8">
        <v>1</v>
      </c>
      <c r="D32" s="8">
        <v>61</v>
      </c>
      <c r="E32" s="9">
        <f t="shared" si="0"/>
        <v>36.6</v>
      </c>
      <c r="F32" s="9">
        <v>73.67</v>
      </c>
      <c r="G32" s="11">
        <f t="shared" si="1"/>
        <v>29.468000000000004</v>
      </c>
      <c r="H32" s="12">
        <f t="shared" si="2"/>
        <v>66.06800000000001</v>
      </c>
      <c r="I32" s="8">
        <v>1</v>
      </c>
    </row>
    <row r="33" spans="1:9" ht="22.5" customHeight="1">
      <c r="A33" s="8" t="s">
        <v>71</v>
      </c>
      <c r="B33" s="8" t="s">
        <v>69</v>
      </c>
      <c r="C33" s="8">
        <v>1</v>
      </c>
      <c r="D33" s="8">
        <v>57</v>
      </c>
      <c r="E33" s="9">
        <f t="shared" si="0"/>
        <v>34.199999999999996</v>
      </c>
      <c r="F33" s="9">
        <v>75</v>
      </c>
      <c r="G33" s="11">
        <f t="shared" si="1"/>
        <v>30</v>
      </c>
      <c r="H33" s="12">
        <f t="shared" si="2"/>
        <v>64.19999999999999</v>
      </c>
      <c r="I33" s="8">
        <v>2</v>
      </c>
    </row>
    <row r="34" spans="1:9" ht="22.5" customHeight="1">
      <c r="A34" s="8" t="s">
        <v>73</v>
      </c>
      <c r="B34" s="8" t="s">
        <v>72</v>
      </c>
      <c r="C34" s="8">
        <v>1</v>
      </c>
      <c r="D34" s="8">
        <v>62</v>
      </c>
      <c r="E34" s="9">
        <f aca="true" t="shared" si="3" ref="E34:E55">D34*0.6</f>
        <v>37.199999999999996</v>
      </c>
      <c r="F34" s="9">
        <v>72.33</v>
      </c>
      <c r="G34" s="11">
        <f aca="true" t="shared" si="4" ref="G34:G54">F34*0.4</f>
        <v>28.932000000000002</v>
      </c>
      <c r="H34" s="12">
        <f aca="true" t="shared" si="5" ref="H34:H54">E34+G34</f>
        <v>66.132</v>
      </c>
      <c r="I34" s="8">
        <v>1</v>
      </c>
    </row>
    <row r="35" spans="1:9" ht="22.5" customHeight="1">
      <c r="A35" s="8" t="s">
        <v>75</v>
      </c>
      <c r="B35" s="8" t="s">
        <v>74</v>
      </c>
      <c r="C35" s="8">
        <v>1</v>
      </c>
      <c r="D35" s="8">
        <v>62</v>
      </c>
      <c r="E35" s="9">
        <f t="shared" si="3"/>
        <v>37.199999999999996</v>
      </c>
      <c r="F35" s="13" t="s">
        <v>95</v>
      </c>
      <c r="G35" s="13"/>
      <c r="H35" s="13"/>
      <c r="I35" s="8"/>
    </row>
    <row r="36" spans="1:9" ht="22.5" customHeight="1">
      <c r="A36" s="8" t="s">
        <v>77</v>
      </c>
      <c r="B36" s="8" t="s">
        <v>76</v>
      </c>
      <c r="C36" s="8">
        <v>1</v>
      </c>
      <c r="D36" s="8">
        <v>46</v>
      </c>
      <c r="E36" s="9">
        <f t="shared" si="3"/>
        <v>27.599999999999998</v>
      </c>
      <c r="F36" s="9">
        <v>61.67</v>
      </c>
      <c r="G36" s="11">
        <f t="shared" si="4"/>
        <v>24.668000000000003</v>
      </c>
      <c r="H36" s="12">
        <f t="shared" si="5"/>
        <v>52.268</v>
      </c>
      <c r="I36" s="8">
        <v>1</v>
      </c>
    </row>
    <row r="37" spans="1:9" ht="22.5" customHeight="1">
      <c r="A37" s="8" t="s">
        <v>78</v>
      </c>
      <c r="B37" s="8" t="s">
        <v>79</v>
      </c>
      <c r="C37" s="8">
        <v>1</v>
      </c>
      <c r="D37" s="8">
        <v>53</v>
      </c>
      <c r="E37" s="9">
        <f t="shared" si="3"/>
        <v>31.799999999999997</v>
      </c>
      <c r="F37" s="9">
        <v>72.67</v>
      </c>
      <c r="G37" s="11">
        <f t="shared" si="4"/>
        <v>29.068</v>
      </c>
      <c r="H37" s="12">
        <f t="shared" si="5"/>
        <v>60.867999999999995</v>
      </c>
      <c r="I37" s="8">
        <v>1</v>
      </c>
    </row>
    <row r="38" spans="1:9" ht="22.5" customHeight="1">
      <c r="A38" s="8" t="s">
        <v>81</v>
      </c>
      <c r="B38" s="8" t="s">
        <v>79</v>
      </c>
      <c r="C38" s="8">
        <v>1</v>
      </c>
      <c r="D38" s="8">
        <v>51</v>
      </c>
      <c r="E38" s="9">
        <f>D38*0.6</f>
        <v>30.599999999999998</v>
      </c>
      <c r="F38" s="9">
        <v>74.33</v>
      </c>
      <c r="G38" s="11">
        <f>F38*0.4</f>
        <v>29.732</v>
      </c>
      <c r="H38" s="12">
        <f>E38+G38</f>
        <v>60.331999999999994</v>
      </c>
      <c r="I38" s="8">
        <v>2</v>
      </c>
    </row>
    <row r="39" spans="1:9" ht="22.5" customHeight="1">
      <c r="A39" s="8" t="s">
        <v>80</v>
      </c>
      <c r="B39" s="8" t="s">
        <v>79</v>
      </c>
      <c r="C39" s="8">
        <v>1</v>
      </c>
      <c r="D39" s="8">
        <v>51</v>
      </c>
      <c r="E39" s="9">
        <f t="shared" si="3"/>
        <v>30.599999999999998</v>
      </c>
      <c r="F39" s="13" t="s">
        <v>95</v>
      </c>
      <c r="G39" s="13"/>
      <c r="H39" s="13"/>
      <c r="I39" s="8"/>
    </row>
    <row r="40" spans="1:9" ht="22.5" customHeight="1">
      <c r="A40" s="8" t="s">
        <v>84</v>
      </c>
      <c r="B40" s="8" t="s">
        <v>82</v>
      </c>
      <c r="C40" s="8">
        <v>1</v>
      </c>
      <c r="D40" s="8">
        <v>61</v>
      </c>
      <c r="E40" s="9">
        <f>D40*0.6</f>
        <v>36.6</v>
      </c>
      <c r="F40" s="9">
        <v>80</v>
      </c>
      <c r="G40" s="11">
        <f>F40*0.4</f>
        <v>32</v>
      </c>
      <c r="H40" s="12">
        <f>E40+G40</f>
        <v>68.6</v>
      </c>
      <c r="I40" s="8">
        <v>1</v>
      </c>
    </row>
    <row r="41" spans="1:9" ht="22.5" customHeight="1">
      <c r="A41" s="8" t="s">
        <v>83</v>
      </c>
      <c r="B41" s="8" t="s">
        <v>82</v>
      </c>
      <c r="C41" s="8">
        <v>1</v>
      </c>
      <c r="D41" s="8">
        <v>63</v>
      </c>
      <c r="E41" s="9">
        <f t="shared" si="3"/>
        <v>37.8</v>
      </c>
      <c r="F41" s="13" t="s">
        <v>95</v>
      </c>
      <c r="G41" s="13"/>
      <c r="H41" s="13"/>
      <c r="I41" s="8"/>
    </row>
    <row r="42" spans="1:9" ht="22.5" customHeight="1">
      <c r="A42" s="10" t="s">
        <v>96</v>
      </c>
      <c r="B42" s="8">
        <v>12061901</v>
      </c>
      <c r="C42" s="8">
        <v>1</v>
      </c>
      <c r="D42" s="8">
        <v>42</v>
      </c>
      <c r="E42" s="9">
        <f t="shared" si="3"/>
        <v>25.2</v>
      </c>
      <c r="F42" s="9">
        <v>70</v>
      </c>
      <c r="G42" s="11">
        <f t="shared" si="4"/>
        <v>28</v>
      </c>
      <c r="H42" s="12">
        <f t="shared" si="5"/>
        <v>53.2</v>
      </c>
      <c r="I42" s="8">
        <v>1</v>
      </c>
    </row>
    <row r="43" spans="1:9" ht="22.5" customHeight="1">
      <c r="A43" s="8" t="s">
        <v>86</v>
      </c>
      <c r="B43" s="8" t="s">
        <v>85</v>
      </c>
      <c r="C43" s="8">
        <v>1</v>
      </c>
      <c r="D43" s="8">
        <v>42</v>
      </c>
      <c r="E43" s="9">
        <f t="shared" si="3"/>
        <v>25.2</v>
      </c>
      <c r="F43" s="9">
        <v>63.33</v>
      </c>
      <c r="G43" s="11">
        <f t="shared" si="4"/>
        <v>25.332</v>
      </c>
      <c r="H43" s="12">
        <f t="shared" si="5"/>
        <v>50.532</v>
      </c>
      <c r="I43" s="8">
        <v>1</v>
      </c>
    </row>
    <row r="44" spans="1:9" ht="22.5" customHeight="1">
      <c r="A44" s="8" t="s">
        <v>0</v>
      </c>
      <c r="B44" s="8" t="s">
        <v>1</v>
      </c>
      <c r="C44" s="8">
        <v>1</v>
      </c>
      <c r="D44" s="8">
        <v>71</v>
      </c>
      <c r="E44" s="9">
        <f t="shared" si="3"/>
        <v>42.6</v>
      </c>
      <c r="F44" s="9">
        <v>71.33</v>
      </c>
      <c r="G44" s="11">
        <f t="shared" si="4"/>
        <v>28.532</v>
      </c>
      <c r="H44" s="12">
        <f t="shared" si="5"/>
        <v>71.132</v>
      </c>
      <c r="I44" s="8">
        <v>1</v>
      </c>
    </row>
    <row r="45" spans="1:9" ht="22.5" customHeight="1">
      <c r="A45" s="8" t="s">
        <v>2</v>
      </c>
      <c r="B45" s="8" t="s">
        <v>1</v>
      </c>
      <c r="C45" s="8">
        <v>1</v>
      </c>
      <c r="D45" s="8">
        <v>56</v>
      </c>
      <c r="E45" s="9">
        <f t="shared" si="3"/>
        <v>33.6</v>
      </c>
      <c r="F45" s="9">
        <v>68</v>
      </c>
      <c r="G45" s="11">
        <f t="shared" si="4"/>
        <v>27.200000000000003</v>
      </c>
      <c r="H45" s="12">
        <f t="shared" si="5"/>
        <v>60.800000000000004</v>
      </c>
      <c r="I45" s="8">
        <v>2</v>
      </c>
    </row>
    <row r="46" spans="1:9" ht="22.5" customHeight="1">
      <c r="A46" s="8" t="s">
        <v>3</v>
      </c>
      <c r="B46" s="8" t="s">
        <v>4</v>
      </c>
      <c r="C46" s="8">
        <v>1</v>
      </c>
      <c r="D46" s="8">
        <v>65</v>
      </c>
      <c r="E46" s="9">
        <f t="shared" si="3"/>
        <v>39</v>
      </c>
      <c r="F46" s="9">
        <v>76</v>
      </c>
      <c r="G46" s="11">
        <f t="shared" si="4"/>
        <v>30.400000000000002</v>
      </c>
      <c r="H46" s="12">
        <f t="shared" si="5"/>
        <v>69.4</v>
      </c>
      <c r="I46" s="8">
        <v>1</v>
      </c>
    </row>
    <row r="47" spans="1:9" ht="22.5" customHeight="1">
      <c r="A47" s="8" t="s">
        <v>6</v>
      </c>
      <c r="B47" s="8" t="s">
        <v>5</v>
      </c>
      <c r="C47" s="8">
        <v>1</v>
      </c>
      <c r="D47" s="8">
        <v>64</v>
      </c>
      <c r="E47" s="9">
        <f t="shared" si="3"/>
        <v>38.4</v>
      </c>
      <c r="F47" s="13" t="s">
        <v>95</v>
      </c>
      <c r="G47" s="13"/>
      <c r="H47" s="13"/>
      <c r="I47" s="8"/>
    </row>
    <row r="48" spans="1:9" ht="22.5" customHeight="1">
      <c r="A48" s="8" t="s">
        <v>8</v>
      </c>
      <c r="B48" s="8" t="s">
        <v>7</v>
      </c>
      <c r="C48" s="8">
        <v>1</v>
      </c>
      <c r="D48" s="8">
        <v>64</v>
      </c>
      <c r="E48" s="9">
        <f t="shared" si="3"/>
        <v>38.4</v>
      </c>
      <c r="F48" s="9">
        <v>74</v>
      </c>
      <c r="G48" s="11">
        <f t="shared" si="4"/>
        <v>29.6</v>
      </c>
      <c r="H48" s="12">
        <f t="shared" si="5"/>
        <v>68</v>
      </c>
      <c r="I48" s="8">
        <v>1</v>
      </c>
    </row>
    <row r="49" spans="1:9" ht="22.5" customHeight="1">
      <c r="A49" s="8" t="s">
        <v>9</v>
      </c>
      <c r="B49" s="8" t="s">
        <v>7</v>
      </c>
      <c r="C49" s="8">
        <v>1</v>
      </c>
      <c r="D49" s="8">
        <v>62</v>
      </c>
      <c r="E49" s="9">
        <f t="shared" si="3"/>
        <v>37.199999999999996</v>
      </c>
      <c r="F49" s="9">
        <v>75</v>
      </c>
      <c r="G49" s="11">
        <f t="shared" si="4"/>
        <v>30</v>
      </c>
      <c r="H49" s="12">
        <f t="shared" si="5"/>
        <v>67.19999999999999</v>
      </c>
      <c r="I49" s="8">
        <v>2</v>
      </c>
    </row>
    <row r="50" spans="1:9" ht="22.5" customHeight="1">
      <c r="A50" s="8" t="s">
        <v>10</v>
      </c>
      <c r="B50" s="8" t="s">
        <v>11</v>
      </c>
      <c r="C50" s="8">
        <v>1</v>
      </c>
      <c r="D50" s="8">
        <v>62</v>
      </c>
      <c r="E50" s="9">
        <f t="shared" si="3"/>
        <v>37.199999999999996</v>
      </c>
      <c r="F50" s="9">
        <v>75</v>
      </c>
      <c r="G50" s="11">
        <f t="shared" si="4"/>
        <v>30</v>
      </c>
      <c r="H50" s="12">
        <f t="shared" si="5"/>
        <v>67.19999999999999</v>
      </c>
      <c r="I50" s="8">
        <v>1</v>
      </c>
    </row>
    <row r="51" spans="1:9" ht="22.5" customHeight="1">
      <c r="A51" s="8" t="s">
        <v>12</v>
      </c>
      <c r="B51" s="8" t="s">
        <v>11</v>
      </c>
      <c r="C51" s="8">
        <v>1</v>
      </c>
      <c r="D51" s="8">
        <v>58</v>
      </c>
      <c r="E51" s="9">
        <f t="shared" si="3"/>
        <v>34.8</v>
      </c>
      <c r="F51" s="9">
        <v>73.67</v>
      </c>
      <c r="G51" s="11">
        <f t="shared" si="4"/>
        <v>29.468000000000004</v>
      </c>
      <c r="H51" s="12">
        <f t="shared" si="5"/>
        <v>64.268</v>
      </c>
      <c r="I51" s="8">
        <v>2</v>
      </c>
    </row>
    <row r="52" spans="1:9" ht="22.5" customHeight="1">
      <c r="A52" s="8" t="s">
        <v>14</v>
      </c>
      <c r="B52" s="8" t="s">
        <v>13</v>
      </c>
      <c r="C52" s="8">
        <v>1</v>
      </c>
      <c r="D52" s="8">
        <v>63</v>
      </c>
      <c r="E52" s="9">
        <f t="shared" si="3"/>
        <v>37.8</v>
      </c>
      <c r="F52" s="9">
        <v>74.33</v>
      </c>
      <c r="G52" s="11">
        <f t="shared" si="4"/>
        <v>29.732</v>
      </c>
      <c r="H52" s="12">
        <f t="shared" si="5"/>
        <v>67.532</v>
      </c>
      <c r="I52" s="8">
        <v>1</v>
      </c>
    </row>
    <row r="53" spans="1:9" ht="22.5" customHeight="1">
      <c r="A53" s="8" t="s">
        <v>15</v>
      </c>
      <c r="B53" s="8" t="s">
        <v>13</v>
      </c>
      <c r="C53" s="8">
        <v>1</v>
      </c>
      <c r="D53" s="8">
        <v>59</v>
      </c>
      <c r="E53" s="9">
        <f t="shared" si="3"/>
        <v>35.4</v>
      </c>
      <c r="F53" s="9">
        <v>74.33</v>
      </c>
      <c r="G53" s="11">
        <f t="shared" si="4"/>
        <v>29.732</v>
      </c>
      <c r="H53" s="12">
        <f t="shared" si="5"/>
        <v>65.132</v>
      </c>
      <c r="I53" s="8">
        <v>2</v>
      </c>
    </row>
    <row r="54" spans="1:9" ht="22.5" customHeight="1">
      <c r="A54" s="8" t="s">
        <v>16</v>
      </c>
      <c r="B54" s="8" t="s">
        <v>13</v>
      </c>
      <c r="C54" s="8">
        <v>1</v>
      </c>
      <c r="D54" s="8">
        <v>59</v>
      </c>
      <c r="E54" s="9">
        <f t="shared" si="3"/>
        <v>35.4</v>
      </c>
      <c r="F54" s="9">
        <v>71</v>
      </c>
      <c r="G54" s="11">
        <f t="shared" si="4"/>
        <v>28.400000000000002</v>
      </c>
      <c r="H54" s="12">
        <f t="shared" si="5"/>
        <v>63.8</v>
      </c>
      <c r="I54" s="8">
        <v>3</v>
      </c>
    </row>
    <row r="55" spans="1:9" ht="22.5" customHeight="1">
      <c r="A55" s="8" t="s">
        <v>17</v>
      </c>
      <c r="B55" s="8" t="s">
        <v>13</v>
      </c>
      <c r="C55" s="8">
        <v>1</v>
      </c>
      <c r="D55" s="8">
        <v>59</v>
      </c>
      <c r="E55" s="9">
        <f t="shared" si="3"/>
        <v>35.4</v>
      </c>
      <c r="F55" s="13" t="s">
        <v>95</v>
      </c>
      <c r="G55" s="13"/>
      <c r="H55" s="13"/>
      <c r="I55" s="8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&amp;C&amp;"方正小标宋简体,常规"&amp;18达州市2016年招募“三支一扶”志愿者总成绩及排名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2016-07-20T05:38:32Z</cp:lastPrinted>
  <dcterms:modified xsi:type="dcterms:W3CDTF">2016-07-20T05:41:45Z</dcterms:modified>
  <cp:category/>
  <cp:version/>
  <cp:contentType/>
  <cp:contentStatus/>
</cp:coreProperties>
</file>