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<sst xmlns="http://schemas.openxmlformats.org/spreadsheetml/2006/main" count="135">
  <si>
    <t>米易县2017年公开考试招聘事业单位工作人员面试资格复审名单</t>
  </si>
  <si>
    <t>序号</t>
  </si>
  <si>
    <t>姓名</t>
  </si>
  <si>
    <t>性别</t>
  </si>
  <si>
    <t>职位编号</t>
  </si>
  <si>
    <t>准考证号</t>
  </si>
  <si>
    <t>民族</t>
  </si>
  <si>
    <t>折合后加分</t>
  </si>
  <si>
    <t>笔试综合知识成绩</t>
  </si>
  <si>
    <t>笔试折合成绩</t>
  </si>
  <si>
    <t>各岗位招聘名额</t>
  </si>
  <si>
    <t>各岗位排名</t>
  </si>
  <si>
    <t>备注</t>
  </si>
  <si>
    <t>马海伍机</t>
  </si>
  <si>
    <t>女</t>
  </si>
  <si>
    <t>5010101</t>
  </si>
  <si>
    <t>6666665010104</t>
  </si>
  <si>
    <t>彝族</t>
  </si>
  <si>
    <t>阿胡伍各莫</t>
  </si>
  <si>
    <t>6666665010105</t>
  </si>
  <si>
    <t>刘建峰</t>
  </si>
  <si>
    <t>男</t>
  </si>
  <si>
    <t>6666665010109</t>
  </si>
  <si>
    <t>余仕波</t>
  </si>
  <si>
    <t>6666665010107</t>
  </si>
  <si>
    <t>汉族</t>
  </si>
  <si>
    <t>袁维斌</t>
  </si>
  <si>
    <t>6666665010108</t>
  </si>
  <si>
    <t>傣族</t>
  </si>
  <si>
    <t>沙文华</t>
  </si>
  <si>
    <t>6666665010102</t>
  </si>
  <si>
    <t>则文锋</t>
  </si>
  <si>
    <t>6666665010101</t>
  </si>
  <si>
    <t>马尔发</t>
  </si>
  <si>
    <t>6666665010103</t>
  </si>
  <si>
    <t>杨鹏程</t>
  </si>
  <si>
    <t>5010102</t>
  </si>
  <si>
    <t>6666665010201</t>
  </si>
  <si>
    <t>黄书荣</t>
  </si>
  <si>
    <t>6666665010118</t>
  </si>
  <si>
    <t>夫洲梅</t>
  </si>
  <si>
    <t>6666665010126</t>
  </si>
  <si>
    <t>周秀</t>
  </si>
  <si>
    <t>6666665010110</t>
  </si>
  <si>
    <t>布依族</t>
  </si>
  <si>
    <t>钟一菲</t>
  </si>
  <si>
    <t>6666665010115</t>
  </si>
  <si>
    <t>阿衣子金</t>
  </si>
  <si>
    <t>6666665010203</t>
  </si>
  <si>
    <t>徐明兴</t>
  </si>
  <si>
    <t>6666665010208</t>
  </si>
  <si>
    <t>杨蕴</t>
  </si>
  <si>
    <t>6666665010120</t>
  </si>
  <si>
    <t>漆雪琴</t>
  </si>
  <si>
    <t>6666665010129</t>
  </si>
  <si>
    <t>安勇</t>
  </si>
  <si>
    <t>5010103</t>
  </si>
  <si>
    <t>6666665010301</t>
  </si>
  <si>
    <t>晏琳沣</t>
  </si>
  <si>
    <t>6666665010317</t>
  </si>
  <si>
    <t>范兴伟</t>
  </si>
  <si>
    <t>6666665010225</t>
  </si>
  <si>
    <t>何跃</t>
  </si>
  <si>
    <t>6666665010316</t>
  </si>
  <si>
    <t>黄银波</t>
  </si>
  <si>
    <t>6666665010305</t>
  </si>
  <si>
    <t>赵培钢</t>
  </si>
  <si>
    <t>6666665010303</t>
  </si>
  <si>
    <t>唐龙</t>
  </si>
  <si>
    <t>6666665010228</t>
  </si>
  <si>
    <t>郭进雄</t>
  </si>
  <si>
    <t>6666665010404</t>
  </si>
  <si>
    <t>罗文</t>
  </si>
  <si>
    <t>6666665010401</t>
  </si>
  <si>
    <t>胡孝波</t>
  </si>
  <si>
    <t>6666665010409</t>
  </si>
  <si>
    <t>唐伟</t>
  </si>
  <si>
    <t>6666665010405</t>
  </si>
  <si>
    <t>伍晋可</t>
  </si>
  <si>
    <t>6666665010315</t>
  </si>
  <si>
    <t>李梅</t>
  </si>
  <si>
    <t>6666665010229</t>
  </si>
  <si>
    <t>翁智超</t>
  </si>
  <si>
    <t>6666665010304</t>
  </si>
  <si>
    <t>祝毅</t>
  </si>
  <si>
    <t>6666665010310</t>
  </si>
  <si>
    <t>兰海迪</t>
  </si>
  <si>
    <t>5010104</t>
  </si>
  <si>
    <t>6666665010416</t>
  </si>
  <si>
    <t>傈僳族</t>
  </si>
  <si>
    <t>熊菊</t>
  </si>
  <si>
    <t>6666665010415</t>
  </si>
  <si>
    <t>李昌芬</t>
  </si>
  <si>
    <t>6666665010417</t>
  </si>
  <si>
    <t>王清林</t>
  </si>
  <si>
    <t>5010201</t>
  </si>
  <si>
    <t>6666665010424</t>
  </si>
  <si>
    <t>杨倩云</t>
  </si>
  <si>
    <t>6666665010422</t>
  </si>
  <si>
    <t>姚洪根</t>
  </si>
  <si>
    <t>6666665010421</t>
  </si>
  <si>
    <t>马和西</t>
  </si>
  <si>
    <t>6666665010425</t>
  </si>
  <si>
    <t>陈明涛</t>
  </si>
  <si>
    <t>5010202</t>
  </si>
  <si>
    <t>6666665010427</t>
  </si>
  <si>
    <t>胡华</t>
  </si>
  <si>
    <t>6666665010510</t>
  </si>
  <si>
    <t>邓淑梅</t>
  </si>
  <si>
    <t>6666665010514</t>
  </si>
  <si>
    <t>黎品良</t>
  </si>
  <si>
    <t>5010204</t>
  </si>
  <si>
    <t>6666665010516</t>
  </si>
  <si>
    <t>陈朝伟</t>
  </si>
  <si>
    <t>6666665010519</t>
  </si>
  <si>
    <t>胡泽贵</t>
  </si>
  <si>
    <t>6666665010521</t>
  </si>
  <si>
    <t>罗宏俊</t>
  </si>
  <si>
    <t>5010206</t>
  </si>
  <si>
    <t>6666665010601</t>
  </si>
  <si>
    <t>龚艳</t>
  </si>
  <si>
    <t>6666665010525</t>
  </si>
  <si>
    <t>李正元</t>
  </si>
  <si>
    <t>6666665010610</t>
  </si>
  <si>
    <t>罗建刚</t>
  </si>
  <si>
    <t>5010301</t>
  </si>
  <si>
    <t>6666665010614</t>
  </si>
  <si>
    <t>列炳成</t>
  </si>
  <si>
    <t>6666665010616</t>
  </si>
  <si>
    <t>汉</t>
  </si>
  <si>
    <t>肖遥</t>
  </si>
  <si>
    <t>6666665010615</t>
  </si>
  <si>
    <t>阮薛瑾</t>
  </si>
  <si>
    <t>5010302</t>
  </si>
  <si>
    <t>6666665010617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</si>
</sst>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0"/>
    </font>
    <font>
      <sz val="14"/>
      <color theme="1"/>
      <name val="Arial"/>
      <charset val="134"/>
    </font>
    <font>
      <sz val="14"/>
      <color theme="1"/>
      <name val="宋体"/>
      <charset val="0"/>
    </font>
    <font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26700;&#38754;\&#31859;&#26131;&#21439;2017&#24180;&#20844;&#24320;&#32771;&#35797;&#25307;&#32856;&#20107;&#19994;&#21333;&#20301;&#24037;&#20316;&#20154;&#21592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V3">
            <v>32.1</v>
          </cell>
        </row>
        <row r="4">
          <cell r="AV4">
            <v>33.3</v>
          </cell>
        </row>
        <row r="5">
          <cell r="AV5">
            <v>30</v>
          </cell>
        </row>
        <row r="6">
          <cell r="AV6">
            <v>38.1</v>
          </cell>
        </row>
        <row r="7">
          <cell r="AV7">
            <v>38.1</v>
          </cell>
        </row>
        <row r="9">
          <cell r="AV9">
            <v>35.4</v>
          </cell>
        </row>
        <row r="10">
          <cell r="AV10">
            <v>34.8</v>
          </cell>
        </row>
        <row r="11">
          <cell r="AV11">
            <v>37.8</v>
          </cell>
        </row>
        <row r="12">
          <cell r="AV12">
            <v>39.6</v>
          </cell>
        </row>
        <row r="17">
          <cell r="AV17">
            <v>39.6</v>
          </cell>
        </row>
        <row r="20">
          <cell r="AV20">
            <v>40.8</v>
          </cell>
        </row>
        <row r="22">
          <cell r="AV22">
            <v>38.7</v>
          </cell>
        </row>
        <row r="28">
          <cell r="AV28">
            <v>38.1</v>
          </cell>
        </row>
        <row r="31">
          <cell r="AV31">
            <v>38.7</v>
          </cell>
        </row>
        <row r="33">
          <cell r="AV33">
            <v>42.3</v>
          </cell>
        </row>
        <row r="35">
          <cell r="AV35">
            <v>39.3</v>
          </cell>
        </row>
        <row r="40">
          <cell r="AV40">
            <v>39</v>
          </cell>
        </row>
        <row r="57">
          <cell r="AV57">
            <v>45.9</v>
          </cell>
        </row>
        <row r="60">
          <cell r="AV60">
            <v>42.3</v>
          </cell>
        </row>
        <row r="61">
          <cell r="AV61">
            <v>38.7</v>
          </cell>
        </row>
        <row r="63">
          <cell r="AV63">
            <v>44.7</v>
          </cell>
        </row>
        <row r="65">
          <cell r="AV65">
            <v>42.6</v>
          </cell>
        </row>
        <row r="66">
          <cell r="AV66">
            <v>39.9</v>
          </cell>
        </row>
        <row r="67">
          <cell r="AV67">
            <v>42.9</v>
          </cell>
        </row>
        <row r="72">
          <cell r="AV72">
            <v>39.6</v>
          </cell>
        </row>
        <row r="77">
          <cell r="AV77">
            <v>40.2</v>
          </cell>
        </row>
        <row r="78">
          <cell r="AV78">
            <v>45.3</v>
          </cell>
        </row>
        <row r="79">
          <cell r="AV79">
            <v>46.5</v>
          </cell>
        </row>
        <row r="93">
          <cell r="AV93">
            <v>42</v>
          </cell>
        </row>
        <row r="96">
          <cell r="AV96">
            <v>42.3</v>
          </cell>
        </row>
        <row r="97">
          <cell r="AV97">
            <v>40.8</v>
          </cell>
        </row>
        <row r="101">
          <cell r="AV101">
            <v>41.4</v>
          </cell>
        </row>
        <row r="107">
          <cell r="AV107">
            <v>35.4</v>
          </cell>
        </row>
        <row r="108">
          <cell r="AV108">
            <v>41.7</v>
          </cell>
        </row>
        <row r="109">
          <cell r="AV109">
            <v>32.1</v>
          </cell>
        </row>
        <row r="113">
          <cell r="AV113">
            <v>27</v>
          </cell>
        </row>
        <row r="114">
          <cell r="AV114">
            <v>33.6</v>
          </cell>
        </row>
        <row r="116">
          <cell r="AV116">
            <v>36.3</v>
          </cell>
        </row>
        <row r="117">
          <cell r="AV117">
            <v>27</v>
          </cell>
        </row>
        <row r="119">
          <cell r="AV119">
            <v>44.7</v>
          </cell>
        </row>
        <row r="132">
          <cell r="AV132">
            <v>43.5</v>
          </cell>
        </row>
        <row r="136">
          <cell r="AV136">
            <v>42.9</v>
          </cell>
        </row>
        <row r="138">
          <cell r="AV138">
            <v>43.8</v>
          </cell>
        </row>
        <row r="141">
          <cell r="AV141">
            <v>41.7</v>
          </cell>
        </row>
        <row r="143">
          <cell r="AV143">
            <v>35.4</v>
          </cell>
        </row>
        <row r="147">
          <cell r="AV147">
            <v>40.8</v>
          </cell>
        </row>
        <row r="153">
          <cell r="AV153">
            <v>42.3</v>
          </cell>
        </row>
        <row r="162">
          <cell r="AV162">
            <v>40.8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6"/>
  <sheetViews>
    <sheetView tabSelected="1" topLeftCell="A13" workbookViewId="0">
      <selection activeCell="K21" sqref="K21"/>
    </sheetView>
  </sheetViews>
  <sheetFormatPr defaultColWidth="8" defaultRowHeight="13.5"/>
  <cols>
    <col min="1" max="1" width="7.75" style="1" customWidth="1"/>
    <col min="2" max="2" width="15" style="1" customWidth="1"/>
    <col min="3" max="3" width="6.125" style="1" customWidth="1"/>
    <col min="4" max="4" width="12.875" style="1" customWidth="1"/>
    <col min="5" max="5" width="21.875" style="1" customWidth="1"/>
    <col min="6" max="6" width="10.625" style="1" customWidth="1"/>
    <col min="7" max="7" width="7.375" style="1" customWidth="1"/>
    <col min="8" max="8" width="11.75" style="3" customWidth="1"/>
    <col min="9" max="9" width="12.25" style="3" customWidth="1"/>
    <col min="10" max="10" width="10.875" style="3" customWidth="1"/>
    <col min="11" max="11" width="10.5" style="3" customWidth="1"/>
    <col min="12" max="221" width="10.125" style="1"/>
    <col min="222" max="249" width="8" style="1"/>
    <col min="250" max="16313" width="1.875" style="1"/>
    <col min="16314" max="16343" width="8" style="1"/>
    <col min="16344" max="16345" width="8" style="4"/>
    <col min="16346" max="16377" width="1.875" style="4"/>
    <col min="16378" max="16384" width="8" style="4"/>
  </cols>
  <sheetData>
    <row r="1" s="1" customFormat="1" ht="27" customHeight="1" spans="1:1637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</row>
    <row r="2" s="2" customFormat="1" ht="36" customHeight="1" spans="1:16383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</row>
    <row r="3" s="1" customFormat="1" ht="25" customHeight="1" spans="1:12">
      <c r="A3" s="9">
        <v>1</v>
      </c>
      <c r="B3" s="10" t="s">
        <v>13</v>
      </c>
      <c r="C3" s="11" t="s">
        <v>14</v>
      </c>
      <c r="D3" s="9" t="s">
        <v>15</v>
      </c>
      <c r="E3" s="9" t="s">
        <v>16</v>
      </c>
      <c r="F3" s="11" t="s">
        <v>17</v>
      </c>
      <c r="G3" s="9"/>
      <c r="H3" s="9">
        <v>63.5</v>
      </c>
      <c r="I3" s="9">
        <f>G3+[1]Sheet1!AV6</f>
        <v>38.1</v>
      </c>
      <c r="J3" s="9">
        <v>3</v>
      </c>
      <c r="K3" s="9">
        <v>1</v>
      </c>
      <c r="L3" s="9"/>
    </row>
    <row r="4" s="1" customFormat="1" ht="25" customHeight="1" spans="1:12">
      <c r="A4" s="9">
        <v>2</v>
      </c>
      <c r="B4" s="10" t="s">
        <v>18</v>
      </c>
      <c r="C4" s="11" t="s">
        <v>14</v>
      </c>
      <c r="D4" s="9" t="s">
        <v>15</v>
      </c>
      <c r="E4" s="9" t="s">
        <v>19</v>
      </c>
      <c r="F4" s="11" t="s">
        <v>17</v>
      </c>
      <c r="G4" s="9"/>
      <c r="H4" s="9">
        <v>63.5</v>
      </c>
      <c r="I4" s="9">
        <f>G4+[1]Sheet1!AV7</f>
        <v>38.1</v>
      </c>
      <c r="J4" s="9">
        <v>3</v>
      </c>
      <c r="K4" s="9">
        <v>1</v>
      </c>
      <c r="L4" s="9"/>
    </row>
    <row r="5" s="1" customFormat="1" ht="25" customHeight="1" spans="1:12">
      <c r="A5" s="9">
        <v>3</v>
      </c>
      <c r="B5" s="10" t="s">
        <v>20</v>
      </c>
      <c r="C5" s="11" t="s">
        <v>21</v>
      </c>
      <c r="D5" s="9" t="s">
        <v>15</v>
      </c>
      <c r="E5" s="9" t="s">
        <v>22</v>
      </c>
      <c r="F5" s="11" t="s">
        <v>17</v>
      </c>
      <c r="G5" s="9"/>
      <c r="H5" s="9">
        <v>63</v>
      </c>
      <c r="I5" s="9">
        <f>G5+[1]Sheet1!AV11</f>
        <v>37.8</v>
      </c>
      <c r="J5" s="9">
        <v>3</v>
      </c>
      <c r="K5" s="9">
        <v>3</v>
      </c>
      <c r="L5" s="9"/>
    </row>
    <row r="6" s="1" customFormat="1" ht="25" customHeight="1" spans="1:12">
      <c r="A6" s="9">
        <v>4</v>
      </c>
      <c r="B6" s="10" t="s">
        <v>23</v>
      </c>
      <c r="C6" s="11" t="s">
        <v>21</v>
      </c>
      <c r="D6" s="9" t="s">
        <v>15</v>
      </c>
      <c r="E6" s="9" t="s">
        <v>24</v>
      </c>
      <c r="F6" s="11" t="s">
        <v>25</v>
      </c>
      <c r="G6" s="9"/>
      <c r="H6" s="9">
        <v>59</v>
      </c>
      <c r="I6" s="9">
        <f>G6+[1]Sheet1!AV9</f>
        <v>35.4</v>
      </c>
      <c r="J6" s="9">
        <v>3</v>
      </c>
      <c r="K6" s="9">
        <v>4</v>
      </c>
      <c r="L6" s="9"/>
    </row>
    <row r="7" s="1" customFormat="1" ht="25" customHeight="1" spans="1:12">
      <c r="A7" s="9">
        <v>5</v>
      </c>
      <c r="B7" s="10" t="s">
        <v>26</v>
      </c>
      <c r="C7" s="11" t="s">
        <v>21</v>
      </c>
      <c r="D7" s="9" t="s">
        <v>15</v>
      </c>
      <c r="E7" s="9" t="s">
        <v>27</v>
      </c>
      <c r="F7" s="11" t="s">
        <v>28</v>
      </c>
      <c r="G7" s="9"/>
      <c r="H7" s="9">
        <v>58</v>
      </c>
      <c r="I7" s="9">
        <f>G7+[1]Sheet1!AV10</f>
        <v>34.8</v>
      </c>
      <c r="J7" s="9">
        <v>3</v>
      </c>
      <c r="K7" s="9">
        <v>5</v>
      </c>
      <c r="L7" s="9"/>
    </row>
    <row r="8" s="1" customFormat="1" ht="25" customHeight="1" spans="1:12">
      <c r="A8" s="9">
        <v>6</v>
      </c>
      <c r="B8" s="10" t="s">
        <v>29</v>
      </c>
      <c r="C8" s="11" t="s">
        <v>21</v>
      </c>
      <c r="D8" s="9" t="s">
        <v>15</v>
      </c>
      <c r="E8" s="9" t="s">
        <v>30</v>
      </c>
      <c r="F8" s="11" t="s">
        <v>17</v>
      </c>
      <c r="G8" s="9"/>
      <c r="H8" s="9">
        <v>55.5</v>
      </c>
      <c r="I8" s="9">
        <f>G8+[1]Sheet1!AV4</f>
        <v>33.3</v>
      </c>
      <c r="J8" s="9">
        <v>3</v>
      </c>
      <c r="K8" s="9">
        <v>6</v>
      </c>
      <c r="L8" s="9"/>
    </row>
    <row r="9" s="1" customFormat="1" ht="25" customHeight="1" spans="1:12">
      <c r="A9" s="9">
        <v>7</v>
      </c>
      <c r="B9" s="10" t="s">
        <v>31</v>
      </c>
      <c r="C9" s="11" t="s">
        <v>21</v>
      </c>
      <c r="D9" s="9" t="s">
        <v>15</v>
      </c>
      <c r="E9" s="9" t="s">
        <v>32</v>
      </c>
      <c r="F9" s="11" t="s">
        <v>17</v>
      </c>
      <c r="G9" s="9"/>
      <c r="H9" s="9">
        <v>53.5</v>
      </c>
      <c r="I9" s="9">
        <f>G9+[1]Sheet1!AV3</f>
        <v>32.1</v>
      </c>
      <c r="J9" s="9">
        <v>3</v>
      </c>
      <c r="K9" s="9">
        <v>7</v>
      </c>
      <c r="L9" s="9"/>
    </row>
    <row r="10" s="1" customFormat="1" ht="25" customHeight="1" spans="1:12">
      <c r="A10" s="9">
        <v>8</v>
      </c>
      <c r="B10" s="10" t="s">
        <v>33</v>
      </c>
      <c r="C10" s="11" t="s">
        <v>21</v>
      </c>
      <c r="D10" s="9" t="s">
        <v>15</v>
      </c>
      <c r="E10" s="9" t="s">
        <v>34</v>
      </c>
      <c r="F10" s="11" t="s">
        <v>17</v>
      </c>
      <c r="G10" s="9"/>
      <c r="H10" s="9">
        <v>50</v>
      </c>
      <c r="I10" s="9">
        <f>G10+[1]Sheet1!AV5</f>
        <v>30</v>
      </c>
      <c r="J10" s="9">
        <v>3</v>
      </c>
      <c r="K10" s="9">
        <v>8</v>
      </c>
      <c r="L10" s="9"/>
    </row>
    <row r="11" s="1" customFormat="1" ht="25" customHeight="1" spans="1:12">
      <c r="A11" s="9">
        <v>9</v>
      </c>
      <c r="B11" s="10" t="s">
        <v>35</v>
      </c>
      <c r="C11" s="11" t="s">
        <v>21</v>
      </c>
      <c r="D11" s="9" t="s">
        <v>36</v>
      </c>
      <c r="E11" s="9" t="s">
        <v>37</v>
      </c>
      <c r="F11" s="11" t="s">
        <v>25</v>
      </c>
      <c r="G11" s="9"/>
      <c r="H11" s="9">
        <v>70.5</v>
      </c>
      <c r="I11" s="9">
        <f>G11+[1]Sheet1!AV33</f>
        <v>42.3</v>
      </c>
      <c r="J11" s="9">
        <v>3</v>
      </c>
      <c r="K11" s="9">
        <v>1</v>
      </c>
      <c r="L11" s="9"/>
    </row>
    <row r="12" s="1" customFormat="1" ht="25" customHeight="1" spans="1:12">
      <c r="A12" s="9">
        <v>10</v>
      </c>
      <c r="B12" s="10" t="s">
        <v>38</v>
      </c>
      <c r="C12" s="11" t="s">
        <v>14</v>
      </c>
      <c r="D12" s="9" t="s">
        <v>36</v>
      </c>
      <c r="E12" s="9" t="s">
        <v>39</v>
      </c>
      <c r="F12" s="11" t="s">
        <v>25</v>
      </c>
      <c r="G12" s="9"/>
      <c r="H12" s="9">
        <v>68</v>
      </c>
      <c r="I12" s="9">
        <f>G12+[1]Sheet1!AV20</f>
        <v>40.8</v>
      </c>
      <c r="J12" s="9">
        <v>3</v>
      </c>
      <c r="K12" s="9">
        <v>2</v>
      </c>
      <c r="L12" s="9"/>
    </row>
    <row r="13" s="1" customFormat="1" ht="25" customHeight="1" spans="1:12">
      <c r="A13" s="9">
        <v>11</v>
      </c>
      <c r="B13" s="10" t="s">
        <v>40</v>
      </c>
      <c r="C13" s="11" t="s">
        <v>14</v>
      </c>
      <c r="D13" s="9" t="s">
        <v>36</v>
      </c>
      <c r="E13" s="9" t="s">
        <v>41</v>
      </c>
      <c r="F13" s="11" t="s">
        <v>17</v>
      </c>
      <c r="G13" s="9">
        <v>1.8</v>
      </c>
      <c r="H13" s="9">
        <v>63.5</v>
      </c>
      <c r="I13" s="9">
        <f>G13+[1]Sheet1!AV28</f>
        <v>39.9</v>
      </c>
      <c r="J13" s="9">
        <v>3</v>
      </c>
      <c r="K13" s="9">
        <v>3</v>
      </c>
      <c r="L13" s="9"/>
    </row>
    <row r="14" s="1" customFormat="1" ht="25" customHeight="1" spans="1:12">
      <c r="A14" s="9">
        <v>12</v>
      </c>
      <c r="B14" s="10" t="s">
        <v>42</v>
      </c>
      <c r="C14" s="11" t="s">
        <v>14</v>
      </c>
      <c r="D14" s="9" t="s">
        <v>36</v>
      </c>
      <c r="E14" s="9" t="s">
        <v>43</v>
      </c>
      <c r="F14" s="11" t="s">
        <v>44</v>
      </c>
      <c r="G14" s="9"/>
      <c r="H14" s="9">
        <v>66</v>
      </c>
      <c r="I14" s="9">
        <f>G14+[1]Sheet1!AV12</f>
        <v>39.6</v>
      </c>
      <c r="J14" s="9">
        <v>3</v>
      </c>
      <c r="K14" s="9">
        <v>4</v>
      </c>
      <c r="L14" s="9"/>
    </row>
    <row r="15" s="1" customFormat="1" ht="25" customHeight="1" spans="1:12">
      <c r="A15" s="9">
        <v>13</v>
      </c>
      <c r="B15" s="10" t="s">
        <v>45</v>
      </c>
      <c r="C15" s="11" t="s">
        <v>21</v>
      </c>
      <c r="D15" s="9" t="s">
        <v>36</v>
      </c>
      <c r="E15" s="9" t="s">
        <v>46</v>
      </c>
      <c r="F15" s="11" t="s">
        <v>25</v>
      </c>
      <c r="G15" s="9"/>
      <c r="H15" s="9">
        <v>66</v>
      </c>
      <c r="I15" s="9">
        <f>G15+[1]Sheet1!AV17</f>
        <v>39.6</v>
      </c>
      <c r="J15" s="9">
        <v>3</v>
      </c>
      <c r="K15" s="9">
        <v>4</v>
      </c>
      <c r="L15" s="9"/>
    </row>
    <row r="16" s="1" customFormat="1" ht="25" customHeight="1" spans="1:12">
      <c r="A16" s="9">
        <v>14</v>
      </c>
      <c r="B16" s="10" t="s">
        <v>47</v>
      </c>
      <c r="C16" s="11" t="s">
        <v>14</v>
      </c>
      <c r="D16" s="9" t="s">
        <v>36</v>
      </c>
      <c r="E16" s="9" t="s">
        <v>48</v>
      </c>
      <c r="F16" s="11" t="s">
        <v>17</v>
      </c>
      <c r="G16" s="9"/>
      <c r="H16" s="9">
        <v>65.5</v>
      </c>
      <c r="I16" s="9">
        <f>G16+[1]Sheet1!AV35</f>
        <v>39.3</v>
      </c>
      <c r="J16" s="9">
        <v>3</v>
      </c>
      <c r="K16" s="9">
        <v>6</v>
      </c>
      <c r="L16" s="9"/>
    </row>
    <row r="17" s="1" customFormat="1" ht="25" customHeight="1" spans="1:12">
      <c r="A17" s="9">
        <v>15</v>
      </c>
      <c r="B17" s="10" t="s">
        <v>49</v>
      </c>
      <c r="C17" s="11" t="s">
        <v>21</v>
      </c>
      <c r="D17" s="9" t="s">
        <v>36</v>
      </c>
      <c r="E17" s="9" t="s">
        <v>50</v>
      </c>
      <c r="F17" s="11" t="s">
        <v>25</v>
      </c>
      <c r="G17" s="9"/>
      <c r="H17" s="9">
        <v>65</v>
      </c>
      <c r="I17" s="9">
        <f>G17+[1]Sheet1!AV40</f>
        <v>39</v>
      </c>
      <c r="J17" s="9">
        <v>3</v>
      </c>
      <c r="K17" s="9">
        <v>7</v>
      </c>
      <c r="L17" s="9"/>
    </row>
    <row r="18" s="1" customFormat="1" ht="25" customHeight="1" spans="1:12">
      <c r="A18" s="9">
        <v>16</v>
      </c>
      <c r="B18" s="10" t="s">
        <v>51</v>
      </c>
      <c r="C18" s="11" t="s">
        <v>14</v>
      </c>
      <c r="D18" s="9" t="s">
        <v>36</v>
      </c>
      <c r="E18" s="9" t="s">
        <v>52</v>
      </c>
      <c r="F18" s="11" t="s">
        <v>25</v>
      </c>
      <c r="G18" s="9"/>
      <c r="H18" s="9">
        <v>64.5</v>
      </c>
      <c r="I18" s="9">
        <f>G18+[1]Sheet1!AV22</f>
        <v>38.7</v>
      </c>
      <c r="J18" s="9">
        <v>3</v>
      </c>
      <c r="K18" s="9">
        <v>8</v>
      </c>
      <c r="L18" s="9"/>
    </row>
    <row r="19" s="1" customFormat="1" ht="25" customHeight="1" spans="1:12">
      <c r="A19" s="9">
        <v>17</v>
      </c>
      <c r="B19" s="10" t="s">
        <v>53</v>
      </c>
      <c r="C19" s="11" t="s">
        <v>14</v>
      </c>
      <c r="D19" s="9" t="s">
        <v>36</v>
      </c>
      <c r="E19" s="9" t="s">
        <v>54</v>
      </c>
      <c r="F19" s="11" t="s">
        <v>25</v>
      </c>
      <c r="G19" s="9"/>
      <c r="H19" s="9">
        <v>64.5</v>
      </c>
      <c r="I19" s="9">
        <f>G19+[1]Sheet1!AV31</f>
        <v>38.7</v>
      </c>
      <c r="J19" s="9">
        <v>3</v>
      </c>
      <c r="K19" s="9">
        <v>8</v>
      </c>
      <c r="L19" s="9"/>
    </row>
    <row r="20" s="1" customFormat="1" ht="25" customHeight="1" spans="1:12">
      <c r="A20" s="9">
        <v>18</v>
      </c>
      <c r="B20" s="10" t="s">
        <v>55</v>
      </c>
      <c r="C20" s="11" t="s">
        <v>21</v>
      </c>
      <c r="D20" s="9" t="s">
        <v>56</v>
      </c>
      <c r="E20" s="9" t="s">
        <v>57</v>
      </c>
      <c r="F20" s="11" t="s">
        <v>17</v>
      </c>
      <c r="G20" s="9">
        <v>1.8</v>
      </c>
      <c r="H20" s="9">
        <v>74.5</v>
      </c>
      <c r="I20" s="9">
        <f>G20+[1]Sheet1!AV63</f>
        <v>46.5</v>
      </c>
      <c r="J20" s="9">
        <v>5</v>
      </c>
      <c r="K20" s="9">
        <v>1</v>
      </c>
      <c r="L20" s="9"/>
    </row>
    <row r="21" s="1" customFormat="1" ht="25" customHeight="1" spans="1:12">
      <c r="A21" s="9">
        <v>19</v>
      </c>
      <c r="B21" s="10" t="s">
        <v>58</v>
      </c>
      <c r="C21" s="11" t="s">
        <v>21</v>
      </c>
      <c r="D21" s="9" t="s">
        <v>56</v>
      </c>
      <c r="E21" s="9" t="s">
        <v>59</v>
      </c>
      <c r="F21" s="11" t="s">
        <v>25</v>
      </c>
      <c r="G21" s="9"/>
      <c r="H21" s="9">
        <v>77.5</v>
      </c>
      <c r="I21" s="9">
        <f>G21+[1]Sheet1!AV79</f>
        <v>46.5</v>
      </c>
      <c r="J21" s="9">
        <v>5</v>
      </c>
      <c r="K21" s="9">
        <v>1</v>
      </c>
      <c r="L21" s="9"/>
    </row>
    <row r="22" s="1" customFormat="1" ht="25" customHeight="1" spans="1:12">
      <c r="A22" s="9">
        <v>20</v>
      </c>
      <c r="B22" s="10" t="s">
        <v>60</v>
      </c>
      <c r="C22" s="11" t="s">
        <v>21</v>
      </c>
      <c r="D22" s="9" t="s">
        <v>56</v>
      </c>
      <c r="E22" s="9" t="s">
        <v>61</v>
      </c>
      <c r="F22" s="11" t="s">
        <v>25</v>
      </c>
      <c r="G22" s="9"/>
      <c r="H22" s="9">
        <v>76.5</v>
      </c>
      <c r="I22" s="9">
        <f>G22+[1]Sheet1!AV57</f>
        <v>45.9</v>
      </c>
      <c r="J22" s="9">
        <v>5</v>
      </c>
      <c r="K22" s="9">
        <v>3</v>
      </c>
      <c r="L22" s="9"/>
    </row>
    <row r="23" s="1" customFormat="1" ht="25" customHeight="1" spans="1:12">
      <c r="A23" s="9">
        <v>21</v>
      </c>
      <c r="B23" s="10" t="s">
        <v>62</v>
      </c>
      <c r="C23" s="11" t="s">
        <v>21</v>
      </c>
      <c r="D23" s="9" t="s">
        <v>56</v>
      </c>
      <c r="E23" s="9" t="s">
        <v>63</v>
      </c>
      <c r="F23" s="11" t="s">
        <v>25</v>
      </c>
      <c r="G23" s="9"/>
      <c r="H23" s="9">
        <v>75.5</v>
      </c>
      <c r="I23" s="9">
        <f>G23+[1]Sheet1!AV78</f>
        <v>45.3</v>
      </c>
      <c r="J23" s="9">
        <v>5</v>
      </c>
      <c r="K23" s="9">
        <v>4</v>
      </c>
      <c r="L23" s="9"/>
    </row>
    <row r="24" s="1" customFormat="1" ht="25" customHeight="1" spans="1:12">
      <c r="A24" s="9">
        <v>22</v>
      </c>
      <c r="B24" s="10" t="s">
        <v>64</v>
      </c>
      <c r="C24" s="11" t="s">
        <v>21</v>
      </c>
      <c r="D24" s="9" t="s">
        <v>56</v>
      </c>
      <c r="E24" s="9" t="s">
        <v>65</v>
      </c>
      <c r="F24" s="11" t="s">
        <v>25</v>
      </c>
      <c r="G24" s="9"/>
      <c r="H24" s="9">
        <v>71.5</v>
      </c>
      <c r="I24" s="9">
        <f>G24+[1]Sheet1!AV67</f>
        <v>42.9</v>
      </c>
      <c r="J24" s="9">
        <v>5</v>
      </c>
      <c r="K24" s="9">
        <v>5</v>
      </c>
      <c r="L24" s="9"/>
    </row>
    <row r="25" s="1" customFormat="1" ht="25" customHeight="1" spans="1:12">
      <c r="A25" s="9">
        <v>23</v>
      </c>
      <c r="B25" s="10" t="s">
        <v>66</v>
      </c>
      <c r="C25" s="11" t="s">
        <v>21</v>
      </c>
      <c r="D25" s="9" t="s">
        <v>56</v>
      </c>
      <c r="E25" s="9" t="s">
        <v>67</v>
      </c>
      <c r="F25" s="11" t="s">
        <v>25</v>
      </c>
      <c r="G25" s="9"/>
      <c r="H25" s="9">
        <v>71</v>
      </c>
      <c r="I25" s="9">
        <f>G25+[1]Sheet1!AV65</f>
        <v>42.6</v>
      </c>
      <c r="J25" s="9">
        <v>5</v>
      </c>
      <c r="K25" s="9">
        <v>6</v>
      </c>
      <c r="L25" s="9"/>
    </row>
    <row r="26" s="1" customFormat="1" ht="25" customHeight="1" spans="1:12">
      <c r="A26" s="9">
        <v>24</v>
      </c>
      <c r="B26" s="10" t="s">
        <v>68</v>
      </c>
      <c r="C26" s="11" t="s">
        <v>21</v>
      </c>
      <c r="D26" s="9" t="s">
        <v>56</v>
      </c>
      <c r="E26" s="9" t="s">
        <v>69</v>
      </c>
      <c r="F26" s="11" t="s">
        <v>25</v>
      </c>
      <c r="G26" s="9"/>
      <c r="H26" s="9">
        <v>70.5</v>
      </c>
      <c r="I26" s="9">
        <f>G26+[1]Sheet1!AV60</f>
        <v>42.3</v>
      </c>
      <c r="J26" s="9">
        <v>5</v>
      </c>
      <c r="K26" s="9">
        <v>7</v>
      </c>
      <c r="L26" s="9"/>
    </row>
    <row r="27" s="1" customFormat="1" ht="25" customHeight="1" spans="1:12">
      <c r="A27" s="9">
        <v>25</v>
      </c>
      <c r="B27" s="10" t="s">
        <v>70</v>
      </c>
      <c r="C27" s="11" t="s">
        <v>21</v>
      </c>
      <c r="D27" s="9" t="s">
        <v>56</v>
      </c>
      <c r="E27" s="9" t="s">
        <v>71</v>
      </c>
      <c r="F27" s="11" t="s">
        <v>25</v>
      </c>
      <c r="G27" s="9"/>
      <c r="H27" s="9">
        <v>70.5</v>
      </c>
      <c r="I27" s="9">
        <f>G27+[1]Sheet1!AV96</f>
        <v>42.3</v>
      </c>
      <c r="J27" s="9">
        <v>5</v>
      </c>
      <c r="K27" s="9">
        <v>7</v>
      </c>
      <c r="L27" s="9"/>
    </row>
    <row r="28" s="1" customFormat="1" ht="25" customHeight="1" spans="1:12">
      <c r="A28" s="9">
        <v>26</v>
      </c>
      <c r="B28" s="10" t="s">
        <v>72</v>
      </c>
      <c r="C28" s="11" t="s">
        <v>21</v>
      </c>
      <c r="D28" s="9" t="s">
        <v>56</v>
      </c>
      <c r="E28" s="9" t="s">
        <v>73</v>
      </c>
      <c r="F28" s="11" t="s">
        <v>25</v>
      </c>
      <c r="G28" s="9"/>
      <c r="H28" s="9">
        <v>70</v>
      </c>
      <c r="I28" s="9">
        <f>G28+[1]Sheet1!AV93</f>
        <v>42</v>
      </c>
      <c r="J28" s="9">
        <v>5</v>
      </c>
      <c r="K28" s="9">
        <v>9</v>
      </c>
      <c r="L28" s="9"/>
    </row>
    <row r="29" s="1" customFormat="1" ht="25" customHeight="1" spans="1:12">
      <c r="A29" s="9">
        <v>27</v>
      </c>
      <c r="B29" s="10" t="s">
        <v>74</v>
      </c>
      <c r="C29" s="11" t="s">
        <v>21</v>
      </c>
      <c r="D29" s="9" t="s">
        <v>56</v>
      </c>
      <c r="E29" s="9" t="s">
        <v>75</v>
      </c>
      <c r="F29" s="11" t="s">
        <v>25</v>
      </c>
      <c r="G29" s="9"/>
      <c r="H29" s="9">
        <v>69</v>
      </c>
      <c r="I29" s="9">
        <f>G29+[1]Sheet1!AV101</f>
        <v>41.4</v>
      </c>
      <c r="J29" s="9">
        <v>5</v>
      </c>
      <c r="K29" s="9">
        <v>10</v>
      </c>
      <c r="L29" s="9"/>
    </row>
    <row r="30" s="1" customFormat="1" ht="25" customHeight="1" spans="1:12">
      <c r="A30" s="9">
        <v>28</v>
      </c>
      <c r="B30" s="10" t="s">
        <v>76</v>
      </c>
      <c r="C30" s="11" t="s">
        <v>21</v>
      </c>
      <c r="D30" s="9" t="s">
        <v>56</v>
      </c>
      <c r="E30" s="9" t="s">
        <v>77</v>
      </c>
      <c r="F30" s="11" t="s">
        <v>25</v>
      </c>
      <c r="G30" s="9"/>
      <c r="H30" s="9">
        <v>68</v>
      </c>
      <c r="I30" s="9">
        <f>G30+[1]Sheet1!AV97</f>
        <v>40.8</v>
      </c>
      <c r="J30" s="9">
        <v>5</v>
      </c>
      <c r="K30" s="9">
        <v>11</v>
      </c>
      <c r="L30" s="9"/>
    </row>
    <row r="31" s="1" customFormat="1" ht="25" customHeight="1" spans="1:12">
      <c r="A31" s="9">
        <v>29</v>
      </c>
      <c r="B31" s="10" t="s">
        <v>78</v>
      </c>
      <c r="C31" s="11" t="s">
        <v>21</v>
      </c>
      <c r="D31" s="9" t="s">
        <v>56</v>
      </c>
      <c r="E31" s="9" t="s">
        <v>79</v>
      </c>
      <c r="F31" s="11" t="s">
        <v>25</v>
      </c>
      <c r="G31" s="9"/>
      <c r="H31" s="9">
        <v>67</v>
      </c>
      <c r="I31" s="9">
        <f>G31+[1]Sheet1!AV77</f>
        <v>40.2</v>
      </c>
      <c r="J31" s="9">
        <v>5</v>
      </c>
      <c r="K31" s="9">
        <v>12</v>
      </c>
      <c r="L31" s="9"/>
    </row>
    <row r="32" s="1" customFormat="1" ht="25" customHeight="1" spans="1:12">
      <c r="A32" s="9">
        <v>30</v>
      </c>
      <c r="B32" s="10" t="s">
        <v>80</v>
      </c>
      <c r="C32" s="11" t="s">
        <v>14</v>
      </c>
      <c r="D32" s="9" t="s">
        <v>56</v>
      </c>
      <c r="E32" s="9" t="s">
        <v>81</v>
      </c>
      <c r="F32" s="11" t="s">
        <v>17</v>
      </c>
      <c r="G32" s="9">
        <v>1.2</v>
      </c>
      <c r="H32" s="9">
        <v>64.5</v>
      </c>
      <c r="I32" s="9">
        <f>G32+[1]Sheet1!AV61</f>
        <v>39.9</v>
      </c>
      <c r="J32" s="9">
        <v>5</v>
      </c>
      <c r="K32" s="9">
        <v>13</v>
      </c>
      <c r="L32" s="9"/>
    </row>
    <row r="33" s="1" customFormat="1" ht="25" customHeight="1" spans="1:12">
      <c r="A33" s="9">
        <v>31</v>
      </c>
      <c r="B33" s="10" t="s">
        <v>82</v>
      </c>
      <c r="C33" s="11" t="s">
        <v>21</v>
      </c>
      <c r="D33" s="9" t="s">
        <v>56</v>
      </c>
      <c r="E33" s="9" t="s">
        <v>83</v>
      </c>
      <c r="F33" s="11" t="s">
        <v>25</v>
      </c>
      <c r="G33" s="9"/>
      <c r="H33" s="9">
        <v>66.5</v>
      </c>
      <c r="I33" s="9">
        <f>G33+[1]Sheet1!AV66</f>
        <v>39.9</v>
      </c>
      <c r="J33" s="9">
        <v>5</v>
      </c>
      <c r="K33" s="9">
        <v>13</v>
      </c>
      <c r="L33" s="9"/>
    </row>
    <row r="34" s="1" customFormat="1" ht="25" customHeight="1" spans="1:12">
      <c r="A34" s="9">
        <v>32</v>
      </c>
      <c r="B34" s="10" t="s">
        <v>84</v>
      </c>
      <c r="C34" s="11" t="s">
        <v>21</v>
      </c>
      <c r="D34" s="9" t="s">
        <v>56</v>
      </c>
      <c r="E34" s="9" t="s">
        <v>85</v>
      </c>
      <c r="F34" s="11" t="s">
        <v>17</v>
      </c>
      <c r="G34" s="9"/>
      <c r="H34" s="9">
        <v>66</v>
      </c>
      <c r="I34" s="9">
        <f>G34+[1]Sheet1!AV72</f>
        <v>39.6</v>
      </c>
      <c r="J34" s="9">
        <v>5</v>
      </c>
      <c r="K34" s="9">
        <v>15</v>
      </c>
      <c r="L34" s="9"/>
    </row>
    <row r="35" s="1" customFormat="1" ht="25" customHeight="1" spans="1:12">
      <c r="A35" s="9">
        <v>33</v>
      </c>
      <c r="B35" s="10" t="s">
        <v>86</v>
      </c>
      <c r="C35" s="11" t="s">
        <v>21</v>
      </c>
      <c r="D35" s="9" t="s">
        <v>87</v>
      </c>
      <c r="E35" s="9" t="s">
        <v>88</v>
      </c>
      <c r="F35" s="11" t="s">
        <v>89</v>
      </c>
      <c r="G35" s="9">
        <v>5</v>
      </c>
      <c r="H35" s="9">
        <v>69.5</v>
      </c>
      <c r="I35" s="9">
        <f>G35+[1]Sheet1!AV108</f>
        <v>46.7</v>
      </c>
      <c r="J35" s="9">
        <v>1</v>
      </c>
      <c r="K35" s="9">
        <v>1</v>
      </c>
      <c r="L35" s="9"/>
    </row>
    <row r="36" s="1" customFormat="1" ht="25" customHeight="1" spans="1:12">
      <c r="A36" s="9">
        <v>34</v>
      </c>
      <c r="B36" s="10" t="s">
        <v>90</v>
      </c>
      <c r="C36" s="11" t="s">
        <v>14</v>
      </c>
      <c r="D36" s="9" t="s">
        <v>87</v>
      </c>
      <c r="E36" s="9" t="s">
        <v>91</v>
      </c>
      <c r="F36" s="11" t="s">
        <v>89</v>
      </c>
      <c r="G36" s="9">
        <v>5</v>
      </c>
      <c r="H36" s="9">
        <v>59</v>
      </c>
      <c r="I36" s="9">
        <f>G36+[1]Sheet1!AV107</f>
        <v>40.4</v>
      </c>
      <c r="J36" s="9">
        <v>1</v>
      </c>
      <c r="K36" s="9">
        <v>2</v>
      </c>
      <c r="L36" s="9"/>
    </row>
    <row r="37" s="1" customFormat="1" ht="25" customHeight="1" spans="1:12">
      <c r="A37" s="9">
        <v>35</v>
      </c>
      <c r="B37" s="10" t="s">
        <v>92</v>
      </c>
      <c r="C37" s="11" t="s">
        <v>14</v>
      </c>
      <c r="D37" s="9" t="s">
        <v>87</v>
      </c>
      <c r="E37" s="9" t="s">
        <v>93</v>
      </c>
      <c r="F37" s="11" t="s">
        <v>89</v>
      </c>
      <c r="G37" s="9">
        <v>5</v>
      </c>
      <c r="H37" s="9">
        <v>53.5</v>
      </c>
      <c r="I37" s="9">
        <f>G37+[1]Sheet1!AV109</f>
        <v>37.1</v>
      </c>
      <c r="J37" s="9">
        <v>1</v>
      </c>
      <c r="K37" s="9">
        <v>3</v>
      </c>
      <c r="L37" s="9"/>
    </row>
    <row r="38" s="1" customFormat="1" ht="25" customHeight="1" spans="1:12">
      <c r="A38" s="9">
        <v>36</v>
      </c>
      <c r="B38" s="10" t="s">
        <v>94</v>
      </c>
      <c r="C38" s="11" t="s">
        <v>21</v>
      </c>
      <c r="D38" s="9" t="s">
        <v>95</v>
      </c>
      <c r="E38" s="9" t="s">
        <v>96</v>
      </c>
      <c r="F38" s="11" t="s">
        <v>25</v>
      </c>
      <c r="G38" s="9"/>
      <c r="H38" s="9">
        <v>60.5</v>
      </c>
      <c r="I38" s="9">
        <f>G38+[1]Sheet1!AV116</f>
        <v>36.3</v>
      </c>
      <c r="J38" s="9">
        <v>1</v>
      </c>
      <c r="K38" s="9">
        <v>1</v>
      </c>
      <c r="L38" s="9"/>
    </row>
    <row r="39" s="1" customFormat="1" ht="25" customHeight="1" spans="1:12">
      <c r="A39" s="9">
        <v>37</v>
      </c>
      <c r="B39" s="10" t="s">
        <v>97</v>
      </c>
      <c r="C39" s="11" t="s">
        <v>14</v>
      </c>
      <c r="D39" s="9" t="s">
        <v>95</v>
      </c>
      <c r="E39" s="9" t="s">
        <v>98</v>
      </c>
      <c r="F39" s="11" t="s">
        <v>17</v>
      </c>
      <c r="G39" s="9"/>
      <c r="H39" s="9">
        <v>56</v>
      </c>
      <c r="I39" s="9">
        <f>G39+[1]Sheet1!AV114</f>
        <v>33.6</v>
      </c>
      <c r="J39" s="9">
        <v>1</v>
      </c>
      <c r="K39" s="9">
        <v>2</v>
      </c>
      <c r="L39" s="9"/>
    </row>
    <row r="40" s="1" customFormat="1" ht="25" customHeight="1" spans="1:12">
      <c r="A40" s="9">
        <v>38</v>
      </c>
      <c r="B40" s="10" t="s">
        <v>99</v>
      </c>
      <c r="C40" s="11" t="s">
        <v>21</v>
      </c>
      <c r="D40" s="9" t="s">
        <v>95</v>
      </c>
      <c r="E40" s="9" t="s">
        <v>100</v>
      </c>
      <c r="F40" s="11" t="s">
        <v>25</v>
      </c>
      <c r="G40" s="9"/>
      <c r="H40" s="9">
        <v>45</v>
      </c>
      <c r="I40" s="9">
        <f>G40+[1]Sheet1!AV113</f>
        <v>27</v>
      </c>
      <c r="J40" s="9">
        <v>1</v>
      </c>
      <c r="K40" s="9">
        <v>3</v>
      </c>
      <c r="L40" s="9"/>
    </row>
    <row r="41" s="1" customFormat="1" ht="25" customHeight="1" spans="1:12">
      <c r="A41" s="9">
        <v>39</v>
      </c>
      <c r="B41" s="10" t="s">
        <v>101</v>
      </c>
      <c r="C41" s="11" t="s">
        <v>14</v>
      </c>
      <c r="D41" s="9" t="s">
        <v>95</v>
      </c>
      <c r="E41" s="9" t="s">
        <v>102</v>
      </c>
      <c r="F41" s="11" t="s">
        <v>17</v>
      </c>
      <c r="G41" s="9"/>
      <c r="H41" s="9">
        <v>45</v>
      </c>
      <c r="I41" s="9">
        <f>G41+[1]Sheet1!AV117</f>
        <v>27</v>
      </c>
      <c r="J41" s="9">
        <v>1</v>
      </c>
      <c r="K41" s="9">
        <v>3</v>
      </c>
      <c r="L41" s="9"/>
    </row>
    <row r="42" s="1" customFormat="1" ht="25" customHeight="1" spans="1:12">
      <c r="A42" s="9">
        <v>40</v>
      </c>
      <c r="B42" s="10" t="s">
        <v>103</v>
      </c>
      <c r="C42" s="11" t="s">
        <v>21</v>
      </c>
      <c r="D42" s="9" t="s">
        <v>104</v>
      </c>
      <c r="E42" s="9" t="s">
        <v>105</v>
      </c>
      <c r="F42" s="11" t="s">
        <v>25</v>
      </c>
      <c r="G42" s="9"/>
      <c r="H42" s="9">
        <v>74.5</v>
      </c>
      <c r="I42" s="9">
        <f>G42+[1]Sheet1!AV119</f>
        <v>44.7</v>
      </c>
      <c r="J42" s="9">
        <v>1</v>
      </c>
      <c r="K42" s="9">
        <v>1</v>
      </c>
      <c r="L42" s="9"/>
    </row>
    <row r="43" s="1" customFormat="1" ht="25" customHeight="1" spans="1:12">
      <c r="A43" s="9">
        <v>41</v>
      </c>
      <c r="B43" s="10" t="s">
        <v>106</v>
      </c>
      <c r="C43" s="11" t="s">
        <v>21</v>
      </c>
      <c r="D43" s="9" t="s">
        <v>104</v>
      </c>
      <c r="E43" s="9" t="s">
        <v>107</v>
      </c>
      <c r="F43" s="11" t="s">
        <v>25</v>
      </c>
      <c r="G43" s="9"/>
      <c r="H43" s="9">
        <v>72.5</v>
      </c>
      <c r="I43" s="9">
        <f>G43+[1]Sheet1!AV132</f>
        <v>43.5</v>
      </c>
      <c r="J43" s="9">
        <v>1</v>
      </c>
      <c r="K43" s="9">
        <v>2</v>
      </c>
      <c r="L43" s="9"/>
    </row>
    <row r="44" s="1" customFormat="1" ht="25" customHeight="1" spans="1:12">
      <c r="A44" s="9">
        <v>42</v>
      </c>
      <c r="B44" s="10" t="s">
        <v>108</v>
      </c>
      <c r="C44" s="11" t="s">
        <v>14</v>
      </c>
      <c r="D44" s="9" t="s">
        <v>104</v>
      </c>
      <c r="E44" s="9" t="s">
        <v>109</v>
      </c>
      <c r="F44" s="11" t="s">
        <v>25</v>
      </c>
      <c r="G44" s="9"/>
      <c r="H44" s="9">
        <v>71.5</v>
      </c>
      <c r="I44" s="9">
        <f>G44+[1]Sheet1!AV136</f>
        <v>42.9</v>
      </c>
      <c r="J44" s="9">
        <v>1</v>
      </c>
      <c r="K44" s="9">
        <v>3</v>
      </c>
      <c r="L44" s="9"/>
    </row>
    <row r="45" s="1" customFormat="1" ht="25" customHeight="1" spans="1:12">
      <c r="A45" s="9">
        <v>43</v>
      </c>
      <c r="B45" s="10" t="s">
        <v>110</v>
      </c>
      <c r="C45" s="11" t="s">
        <v>21</v>
      </c>
      <c r="D45" s="9" t="s">
        <v>111</v>
      </c>
      <c r="E45" s="9" t="s">
        <v>112</v>
      </c>
      <c r="F45" s="11" t="s">
        <v>25</v>
      </c>
      <c r="G45" s="9"/>
      <c r="H45" s="9">
        <v>73</v>
      </c>
      <c r="I45" s="9">
        <f>G45+[1]Sheet1!AV138</f>
        <v>43.8</v>
      </c>
      <c r="J45" s="9">
        <v>1</v>
      </c>
      <c r="K45" s="9">
        <v>1</v>
      </c>
      <c r="L45" s="9"/>
    </row>
    <row r="46" s="1" customFormat="1" ht="25" customHeight="1" spans="1:12">
      <c r="A46" s="9">
        <v>44</v>
      </c>
      <c r="B46" s="10" t="s">
        <v>113</v>
      </c>
      <c r="C46" s="11" t="s">
        <v>21</v>
      </c>
      <c r="D46" s="9" t="s">
        <v>111</v>
      </c>
      <c r="E46" s="9" t="s">
        <v>114</v>
      </c>
      <c r="F46" s="11" t="s">
        <v>25</v>
      </c>
      <c r="G46" s="9"/>
      <c r="H46" s="9">
        <v>69.5</v>
      </c>
      <c r="I46" s="9">
        <f>G46+[1]Sheet1!AV141</f>
        <v>41.7</v>
      </c>
      <c r="J46" s="9">
        <v>1</v>
      </c>
      <c r="K46" s="9">
        <v>2</v>
      </c>
      <c r="L46" s="9"/>
    </row>
    <row r="47" s="1" customFormat="1" ht="25" customHeight="1" spans="1:12">
      <c r="A47" s="9">
        <v>45</v>
      </c>
      <c r="B47" s="10" t="s">
        <v>115</v>
      </c>
      <c r="C47" s="11" t="s">
        <v>21</v>
      </c>
      <c r="D47" s="9" t="s">
        <v>111</v>
      </c>
      <c r="E47" s="9" t="s">
        <v>116</v>
      </c>
      <c r="F47" s="11" t="s">
        <v>25</v>
      </c>
      <c r="G47" s="9"/>
      <c r="H47" s="9">
        <v>59</v>
      </c>
      <c r="I47" s="9">
        <f>G47+[1]Sheet1!AV143</f>
        <v>35.4</v>
      </c>
      <c r="J47" s="9">
        <v>1</v>
      </c>
      <c r="K47" s="9">
        <v>3</v>
      </c>
      <c r="L47" s="9"/>
    </row>
    <row r="48" s="1" customFormat="1" ht="25" customHeight="1" spans="1:12">
      <c r="A48" s="9">
        <v>46</v>
      </c>
      <c r="B48" s="10" t="s">
        <v>117</v>
      </c>
      <c r="C48" s="11" t="s">
        <v>21</v>
      </c>
      <c r="D48" s="9" t="s">
        <v>118</v>
      </c>
      <c r="E48" s="9" t="s">
        <v>119</v>
      </c>
      <c r="F48" s="11" t="s">
        <v>25</v>
      </c>
      <c r="G48" s="9"/>
      <c r="H48" s="9">
        <v>70.5</v>
      </c>
      <c r="I48" s="9">
        <f>G48+[1]Sheet1!AV153</f>
        <v>42.3</v>
      </c>
      <c r="J48" s="9">
        <v>1</v>
      </c>
      <c r="K48" s="9">
        <v>1</v>
      </c>
      <c r="L48" s="9"/>
    </row>
    <row r="49" s="1" customFormat="1" ht="25" customHeight="1" spans="1:12">
      <c r="A49" s="9">
        <v>47</v>
      </c>
      <c r="B49" s="10" t="s">
        <v>120</v>
      </c>
      <c r="C49" s="11" t="s">
        <v>14</v>
      </c>
      <c r="D49" s="9" t="s">
        <v>118</v>
      </c>
      <c r="E49" s="9" t="s">
        <v>121</v>
      </c>
      <c r="F49" s="11" t="s">
        <v>25</v>
      </c>
      <c r="G49" s="9"/>
      <c r="H49" s="9">
        <v>68</v>
      </c>
      <c r="I49" s="9">
        <f>G49+[1]Sheet1!AV147</f>
        <v>40.8</v>
      </c>
      <c r="J49" s="9">
        <v>1</v>
      </c>
      <c r="K49" s="9">
        <v>2</v>
      </c>
      <c r="L49" s="9"/>
    </row>
    <row r="50" s="1" customFormat="1" ht="25" customHeight="1" spans="1:12">
      <c r="A50" s="9">
        <v>48</v>
      </c>
      <c r="B50" s="10" t="s">
        <v>122</v>
      </c>
      <c r="C50" s="11" t="s">
        <v>21</v>
      </c>
      <c r="D50" s="9" t="s">
        <v>118</v>
      </c>
      <c r="E50" s="9" t="s">
        <v>123</v>
      </c>
      <c r="F50" s="11" t="s">
        <v>17</v>
      </c>
      <c r="G50" s="9"/>
      <c r="H50" s="9">
        <v>68</v>
      </c>
      <c r="I50" s="9">
        <f>G50+[1]Sheet1!AV162</f>
        <v>40.8</v>
      </c>
      <c r="J50" s="9">
        <v>1</v>
      </c>
      <c r="K50" s="9">
        <v>2</v>
      </c>
      <c r="L50" s="9"/>
    </row>
    <row r="51" s="1" customFormat="1" ht="25" customHeight="1" spans="1:12">
      <c r="A51" s="9">
        <v>49</v>
      </c>
      <c r="B51" s="10" t="s">
        <v>124</v>
      </c>
      <c r="C51" s="11" t="s">
        <v>21</v>
      </c>
      <c r="D51" s="9" t="s">
        <v>125</v>
      </c>
      <c r="E51" s="9" t="s">
        <v>126</v>
      </c>
      <c r="F51" s="11" t="s">
        <v>17</v>
      </c>
      <c r="G51" s="9">
        <v>0.8</v>
      </c>
      <c r="H51" s="9">
        <v>62</v>
      </c>
      <c r="I51" s="9">
        <v>25.6</v>
      </c>
      <c r="J51" s="9">
        <v>1</v>
      </c>
      <c r="K51" s="9">
        <v>1</v>
      </c>
      <c r="L51" s="9"/>
    </row>
    <row r="52" s="1" customFormat="1" ht="25" customHeight="1" spans="1:12">
      <c r="A52" s="9">
        <v>50</v>
      </c>
      <c r="B52" s="10" t="s">
        <v>127</v>
      </c>
      <c r="C52" s="11" t="s">
        <v>21</v>
      </c>
      <c r="D52" s="9" t="s">
        <v>125</v>
      </c>
      <c r="E52" s="9" t="s">
        <v>128</v>
      </c>
      <c r="F52" s="11" t="s">
        <v>129</v>
      </c>
      <c r="G52" s="9"/>
      <c r="H52" s="9">
        <v>57</v>
      </c>
      <c r="I52" s="9">
        <v>22.8</v>
      </c>
      <c r="J52" s="9">
        <v>1</v>
      </c>
      <c r="K52" s="9">
        <v>2</v>
      </c>
      <c r="L52" s="9"/>
    </row>
    <row r="53" s="1" customFormat="1" ht="25" customHeight="1" spans="1:12">
      <c r="A53" s="9">
        <v>51</v>
      </c>
      <c r="B53" s="10" t="s">
        <v>130</v>
      </c>
      <c r="C53" s="11" t="s">
        <v>21</v>
      </c>
      <c r="D53" s="9" t="s">
        <v>125</v>
      </c>
      <c r="E53" s="9" t="s">
        <v>131</v>
      </c>
      <c r="F53" s="11" t="s">
        <v>129</v>
      </c>
      <c r="G53" s="9"/>
      <c r="H53" s="9">
        <v>49</v>
      </c>
      <c r="I53" s="9">
        <v>19.6</v>
      </c>
      <c r="J53" s="9">
        <v>1</v>
      </c>
      <c r="K53" s="9">
        <v>3</v>
      </c>
      <c r="L53" s="9"/>
    </row>
    <row r="54" s="1" customFormat="1" ht="25" customHeight="1" spans="1:12">
      <c r="A54" s="9">
        <v>52</v>
      </c>
      <c r="B54" s="10" t="s">
        <v>132</v>
      </c>
      <c r="C54" s="11" t="s">
        <v>14</v>
      </c>
      <c r="D54" s="9" t="s">
        <v>133</v>
      </c>
      <c r="E54" s="9" t="s">
        <v>134</v>
      </c>
      <c r="F54" s="11" t="s">
        <v>129</v>
      </c>
      <c r="G54" s="9"/>
      <c r="H54" s="9">
        <v>69</v>
      </c>
      <c r="I54" s="9">
        <v>27.6</v>
      </c>
      <c r="J54" s="9">
        <v>1</v>
      </c>
      <c r="K54" s="9">
        <v>1</v>
      </c>
      <c r="L54" s="9"/>
    </row>
    <row r="55" ht="18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18" spans="1:12">
      <c r="A56" s="13"/>
      <c r="B56" s="13"/>
      <c r="C56" s="13"/>
      <c r="D56" s="13"/>
      <c r="E56" s="13"/>
      <c r="F56" s="13"/>
      <c r="G56" s="13"/>
      <c r="H56" s="12"/>
      <c r="I56" s="12"/>
      <c r="J56" s="12"/>
      <c r="K56" s="12"/>
      <c r="L56" s="13"/>
    </row>
  </sheetData>
  <mergeCells count="1">
    <mergeCell ref="A1:L1"/>
  </mergeCells>
  <pageMargins left="0.357638888888889" right="0.357638888888889" top="0.605555555555556" bottom="0.6055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2018-01-09T08:21:00Z</dcterms:created>
  <dcterms:modified xsi:type="dcterms:W3CDTF">2018-01-11T09:55:05Z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